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old Sharon\מכרזים\מכרז להדברה וריסוס עשבייה 125327\אומדן ונספח תמורה\"/>
    </mc:Choice>
  </mc:AlternateContent>
  <xr:revisionPtr revIDLastSave="0" documentId="13_ncr:1_{70812F55-2583-4326-B330-1C0DB125CA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דוגמה  - טבלת תמוררה אחוז הנחה" sheetId="1" r:id="rId1"/>
  </sheets>
  <definedNames>
    <definedName name="_xlnm.Print_Area" localSheetId="0">'דוגמה  - טבלת תמוררה אחוז הנחה'!$A$2:$H$9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F7" i="1" s="1"/>
  <c r="H7" i="1" l="1"/>
  <c r="H8" i="1" s="1"/>
</calcChain>
</file>

<file path=xl/sharedStrings.xml><?xml version="1.0" encoding="utf-8"?>
<sst xmlns="http://schemas.openxmlformats.org/spreadsheetml/2006/main" count="29" uniqueCount="27">
  <si>
    <t>מס"ד</t>
  </si>
  <si>
    <t>A</t>
  </si>
  <si>
    <t>B</t>
  </si>
  <si>
    <t>C</t>
  </si>
  <si>
    <t>D</t>
  </si>
  <si>
    <t>E</t>
  </si>
  <si>
    <t>F</t>
  </si>
  <si>
    <t>G</t>
  </si>
  <si>
    <t>H</t>
  </si>
  <si>
    <t>פריט</t>
  </si>
  <si>
    <t>יחידת מידה</t>
  </si>
  <si>
    <t>טבלת התמורה A</t>
  </si>
  <si>
    <t>חודש</t>
  </si>
  <si>
    <t>אומדן כמותי ל – 12 חודשים</t>
  </si>
  <si>
    <t>אחוז הנחה על המחיר ליחידה (עד 25% כולל)</t>
  </si>
  <si>
    <t>מחיר יחידה לאחר הפחתת הנחה ככל שניתנה בש"ח (לא כולל מע"מ)</t>
  </si>
  <si>
    <t>סה"כ הצעה כספית לתקופת ההתקשרות הראשונה בת 12 חודשים בש"ח (לא כולל מע"מ)</t>
  </si>
  <si>
    <t>יש למלא את התאים המסומנים בצהוב בלבד</t>
  </si>
  <si>
    <t>סה"כ מחיר ל-12 חודשים בש"ח (לא כולל מע"מ)
(G*F)</t>
  </si>
  <si>
    <t>תאריך</t>
  </si>
  <si>
    <t>חותמת חברה</t>
  </si>
  <si>
    <t>חתימת מורשה חתימה מטעם המציע</t>
  </si>
  <si>
    <t>___________________________________</t>
  </si>
  <si>
    <t xml:space="preserve">נספח B - טבלת תמורה </t>
  </si>
  <si>
    <t>מכרז מס' 125327 – בקשה לקבלת הצעות למתן שירותי הדברה וריסוס עשבייה וצמחייה לא רצויה</t>
  </si>
  <si>
    <t>מחיר  מקסימאלי ליחידה בש"ח לחודש (לא כולל מע"מ)</t>
  </si>
  <si>
    <r>
      <t>שירותי הדברת וריסוס עשבייה
 וצמחייה לא רצויה - 3 סבבי ריסוס+ 4 סבבי ריסוס ידני במתחמים- לאורך ק"מ מסילה</t>
    </r>
    <r>
      <rPr>
        <b/>
        <u/>
        <sz val="12"/>
        <color theme="1"/>
        <rFont val="David"/>
        <family val="2"/>
      </rPr>
      <t>_1426</t>
    </r>
    <r>
      <rPr>
        <sz val="12"/>
        <color theme="1"/>
        <rFont val="David"/>
        <family val="2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</si>
</sst>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.00"/>
  </numFmts>
  <fonts count="10" x14ac:knownFonts="1">
    <font>
      <sz val="10"/>
      <color theme="1"/>
      <name val="Arial"/>
      <family val="2"/>
      <charset val="177"/>
    </font>
    <font>
      <b/>
      <u/>
      <sz val="16"/>
      <color theme="1"/>
      <name val="David"/>
      <family val="2"/>
      <charset val="177"/>
    </font>
    <font>
      <sz val="10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u/>
      <sz val="14"/>
      <color theme="1"/>
      <name val="David"/>
      <family val="2"/>
      <charset val="177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u/>
      <sz val="12"/>
      <color theme="1"/>
      <name val="David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top" wrapText="1" readingOrder="2"/>
    </xf>
    <xf numFmtId="0" fontId="5" fillId="3" borderId="1" xfId="0" applyFont="1" applyFill="1" applyBorder="1" applyAlignment="1">
      <alignment horizontal="center" vertical="top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10" fontId="3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8" fillId="0" borderId="0" xfId="0" applyFont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readingOrder="1"/>
    </xf>
    <xf numFmtId="0" fontId="6" fillId="3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rightToLeft="1" tabSelected="1" topLeftCell="A3" zoomScale="91" zoomScaleNormal="91" workbookViewId="0">
      <selection activeCell="E7" sqref="E7"/>
    </sheetView>
  </sheetViews>
  <sheetFormatPr defaultColWidth="9.140625" defaultRowHeight="12.75" x14ac:dyDescent="0.2"/>
  <cols>
    <col min="1" max="1" width="18.7109375" style="1" bestFit="1" customWidth="1"/>
    <col min="2" max="2" width="19.28515625" style="1" customWidth="1"/>
    <col min="3" max="3" width="10.5703125" style="1" customWidth="1"/>
    <col min="4" max="4" width="14.85546875" style="1" customWidth="1"/>
    <col min="5" max="5" width="20.85546875" style="1" bestFit="1" customWidth="1"/>
    <col min="6" max="6" width="18.7109375" style="1" bestFit="1" customWidth="1"/>
    <col min="7" max="7" width="11.140625" style="1" customWidth="1"/>
    <col min="8" max="8" width="18.7109375" style="1" bestFit="1" customWidth="1"/>
    <col min="9" max="16384" width="9.140625" style="1"/>
  </cols>
  <sheetData>
    <row r="1" spans="1:8" ht="36.75" customHeight="1" x14ac:dyDescent="0.2">
      <c r="A1" s="14" t="s">
        <v>23</v>
      </c>
      <c r="B1" s="14"/>
      <c r="C1" s="14"/>
      <c r="D1" s="14"/>
      <c r="E1" s="14"/>
      <c r="F1" s="14"/>
      <c r="G1" s="14"/>
      <c r="H1" s="14"/>
    </row>
    <row r="2" spans="1:8" ht="42.75" customHeight="1" x14ac:dyDescent="0.2">
      <c r="A2" s="14" t="s">
        <v>24</v>
      </c>
      <c r="B2" s="14"/>
      <c r="C2" s="14"/>
      <c r="D2" s="14"/>
      <c r="E2" s="14"/>
      <c r="F2" s="14"/>
      <c r="G2" s="14"/>
      <c r="H2" s="14"/>
    </row>
    <row r="3" spans="1:8" ht="42.75" customHeight="1" x14ac:dyDescent="0.2">
      <c r="A3" s="17" t="s">
        <v>17</v>
      </c>
      <c r="B3" s="17"/>
      <c r="C3" s="17"/>
      <c r="D3" s="17"/>
      <c r="E3" s="17"/>
      <c r="F3" s="17"/>
      <c r="G3" s="17"/>
      <c r="H3" s="17"/>
    </row>
    <row r="4" spans="1:8" s="2" customFormat="1" ht="41.25" customHeight="1" x14ac:dyDescent="0.25">
      <c r="A4" s="18" t="s">
        <v>11</v>
      </c>
      <c r="B4" s="18"/>
      <c r="C4" s="18"/>
      <c r="D4" s="18"/>
      <c r="E4" s="18"/>
      <c r="F4" s="18"/>
      <c r="G4" s="18"/>
      <c r="H4" s="18"/>
    </row>
    <row r="5" spans="1:8" s="2" customFormat="1" ht="29.25" customHeight="1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4" t="s">
        <v>7</v>
      </c>
      <c r="H5" s="3" t="s">
        <v>8</v>
      </c>
    </row>
    <row r="6" spans="1:8" s="2" customFormat="1" ht="88.15" customHeight="1" x14ac:dyDescent="0.25">
      <c r="A6" s="5" t="s">
        <v>0</v>
      </c>
      <c r="B6" s="5" t="s">
        <v>9</v>
      </c>
      <c r="C6" s="5" t="s">
        <v>10</v>
      </c>
      <c r="D6" s="5" t="s">
        <v>25</v>
      </c>
      <c r="E6" s="5" t="s">
        <v>14</v>
      </c>
      <c r="F6" s="5" t="s">
        <v>15</v>
      </c>
      <c r="G6" s="6" t="s">
        <v>13</v>
      </c>
      <c r="H6" s="5" t="s">
        <v>18</v>
      </c>
    </row>
    <row r="7" spans="1:8" s="2" customFormat="1" ht="130.5" customHeight="1" x14ac:dyDescent="0.25">
      <c r="A7" s="7">
        <v>1</v>
      </c>
      <c r="B7" s="13" t="s">
        <v>26</v>
      </c>
      <c r="C7" s="8" t="s">
        <v>12</v>
      </c>
      <c r="D7" s="9">
        <f>1416000/12</f>
        <v>118000</v>
      </c>
      <c r="E7" s="12"/>
      <c r="F7" s="10">
        <f>D7*(1-E7)</f>
        <v>118000</v>
      </c>
      <c r="G7" s="8">
        <v>12</v>
      </c>
      <c r="H7" s="9">
        <f>G7*F7</f>
        <v>1416000</v>
      </c>
    </row>
    <row r="8" spans="1:8" s="2" customFormat="1" ht="41.25" customHeight="1" x14ac:dyDescent="0.25">
      <c r="A8" s="16" t="s">
        <v>16</v>
      </c>
      <c r="B8" s="16"/>
      <c r="C8" s="16"/>
      <c r="D8" s="16"/>
      <c r="E8" s="16"/>
      <c r="F8" s="16"/>
      <c r="G8" s="16"/>
      <c r="H8" s="11">
        <f>SUM(H7:H7)</f>
        <v>1416000</v>
      </c>
    </row>
    <row r="9" spans="1:8" s="2" customFormat="1" ht="36.75" customHeight="1" x14ac:dyDescent="0.25"/>
    <row r="10" spans="1:8" ht="31.5" customHeight="1" x14ac:dyDescent="0.25">
      <c r="A10" s="15" t="s">
        <v>21</v>
      </c>
      <c r="B10" s="15"/>
      <c r="C10" s="15" t="s">
        <v>22</v>
      </c>
      <c r="D10" s="15"/>
      <c r="E10" s="15"/>
    </row>
    <row r="11" spans="1:8" ht="28.5" customHeight="1" x14ac:dyDescent="0.25">
      <c r="A11" s="15" t="s">
        <v>20</v>
      </c>
      <c r="B11" s="15"/>
      <c r="C11" s="15" t="s">
        <v>22</v>
      </c>
      <c r="D11" s="15"/>
      <c r="E11" s="15"/>
    </row>
    <row r="12" spans="1:8" ht="31.5" customHeight="1" x14ac:dyDescent="0.25">
      <c r="A12" s="15" t="s">
        <v>19</v>
      </c>
      <c r="B12" s="15"/>
      <c r="C12" s="15" t="s">
        <v>22</v>
      </c>
      <c r="D12" s="15"/>
      <c r="E12" s="15"/>
    </row>
  </sheetData>
  <sheetProtection algorithmName="SHA-512" hashValue="+QBeZIbqhA9+kS/+f85/rDjauykv17v60cejf0w0pXOGr2xUPxtR8SgiCB3G56KaGB1R2k/JuF3AyMLVM+zfAw==" saltValue="1iyMx2r5UHLQGOT4cLcJxQ==" spinCount="100000" sheet="1" objects="1" scenarios="1"/>
  <mergeCells count="11">
    <mergeCell ref="A1:H1"/>
    <mergeCell ref="A11:B11"/>
    <mergeCell ref="A12:B12"/>
    <mergeCell ref="C10:E10"/>
    <mergeCell ref="C11:E11"/>
    <mergeCell ref="C12:E12"/>
    <mergeCell ref="A8:G8"/>
    <mergeCell ref="A3:H3"/>
    <mergeCell ref="A4:H4"/>
    <mergeCell ref="A2:H2"/>
    <mergeCell ref="A10:B10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Footer>&amp;C_x000D_&amp;1#&amp;"Aptos"&amp;10&amp;K000000 מידע פנימי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דוגמה  - טבלת תמוררה אחוז הנחה</vt:lpstr>
      <vt:lpstr>'דוגמה  - טבלת תמוררה אחוז הנחה'!WPrint_Area_W</vt:lpstr>
    </vt:vector>
  </TitlesOfParts>
  <Company>ISRAEL RAILWAY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nofar-ev</dc:creator>
  <cp:lastModifiedBy>Sharon Gold</cp:lastModifiedBy>
  <cp:lastPrinted>2023-02-12T05:58:13Z</cp:lastPrinted>
  <dcterms:created xsi:type="dcterms:W3CDTF">2014-12-11T09:50:01Z</dcterms:created>
  <dcterms:modified xsi:type="dcterms:W3CDTF">2026-03-26T09:42:00Z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41317a-1745-49bb-b951-9774ee226f4c_Enabled">
    <vt:lpwstr>true</vt:lpwstr>
  </property>
  <property fmtid="{D5CDD505-2E9C-101B-9397-08002B2CF9AE}" pid="3" name="MSIP_Label_9941317a-1745-49bb-b951-9774ee226f4c_SetDate">
    <vt:lpwstr>2025-11-25T06:58:25Z</vt:lpwstr>
  </property>
  <property fmtid="{D5CDD505-2E9C-101B-9397-08002B2CF9AE}" pid="4" name="MSIP_Label_9941317a-1745-49bb-b951-9774ee226f4c_Method">
    <vt:lpwstr>Privileged</vt:lpwstr>
  </property>
  <property fmtid="{D5CDD505-2E9C-101B-9397-08002B2CF9AE}" pid="5" name="MSIP_Label_9941317a-1745-49bb-b951-9774ee226f4c_Name">
    <vt:lpwstr>מידע פנימי</vt:lpwstr>
  </property>
  <property fmtid="{D5CDD505-2E9C-101B-9397-08002B2CF9AE}" pid="6" name="MSIP_Label_9941317a-1745-49bb-b951-9774ee226f4c_SiteId">
    <vt:lpwstr>6a7f9502-9cc4-4fb7-818b-a347c8495690</vt:lpwstr>
  </property>
  <property fmtid="{D5CDD505-2E9C-101B-9397-08002B2CF9AE}" pid="7" name="MSIP_Label_9941317a-1745-49bb-b951-9774ee226f4c_ActionId">
    <vt:lpwstr>b7455fdb-d8b3-4358-a19a-195012c247e8</vt:lpwstr>
  </property>
  <property fmtid="{D5CDD505-2E9C-101B-9397-08002B2CF9AE}" pid="8" name="MSIP_Label_9941317a-1745-49bb-b951-9774ee226f4c_ContentBits">
    <vt:lpwstr>2</vt:lpwstr>
  </property>
  <property fmtid="{D5CDD505-2E9C-101B-9397-08002B2CF9AE}" pid="9" name="MSIP_Label_9941317a-1745-49bb-b951-9774ee226f4c_Tag">
    <vt:lpwstr>10, 0, 1, 1</vt:lpwstr>
  </property>
</Properties>
</file>