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0142F896-F1C5-4236-A728-BABA1CFD8DFA}" xr6:coauthVersionLast="47" xr6:coauthVersionMax="47" xr10:uidLastSave="{00000000-0000-0000-0000-000000000000}"/>
  <bookViews>
    <workbookView xWindow="-28920" yWindow="-210" windowWidth="29040" windowHeight="15840" tabRatio="746" activeTab="1" xr2:uid="{00000000-000D-0000-FFFF-FFFF00000000}"/>
  </bookViews>
  <sheets>
    <sheet name="A1 - טופס אישור השתתפות המציע" sheetId="32" r:id="rId1"/>
    <sheet name="B1 טופס הצעה כספית - נספח תמורה" sheetId="29" r:id="rId2"/>
  </sheets>
  <definedNames>
    <definedName name="_xlnm.Print_Area" localSheetId="1">'B1 טופס הצעה כספית - נספח תמורה'!$A$2:$F$51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29" l="1"/>
  <c r="F10" i="29"/>
  <c r="F11" i="29"/>
  <c r="F12" i="29"/>
  <c r="F13" i="29"/>
  <c r="F14" i="29"/>
  <c r="F15" i="29"/>
  <c r="F16" i="29"/>
  <c r="F17" i="29"/>
  <c r="F18" i="29"/>
  <c r="F19" i="29"/>
  <c r="F20" i="29"/>
  <c r="F21" i="29"/>
  <c r="F22" i="29"/>
  <c r="F23" i="29"/>
  <c r="F24" i="29"/>
  <c r="F25" i="29"/>
  <c r="F26" i="29"/>
  <c r="F27" i="29"/>
  <c r="F28" i="29"/>
  <c r="F29" i="29"/>
  <c r="F30" i="29"/>
  <c r="F31" i="29"/>
  <c r="F32" i="29"/>
  <c r="F33" i="29"/>
  <c r="F34" i="29"/>
  <c r="F35" i="29"/>
  <c r="F36" i="29"/>
  <c r="F37" i="29"/>
  <c r="F38" i="29"/>
  <c r="F39" i="29"/>
  <c r="F40" i="29"/>
  <c r="F41" i="29"/>
  <c r="F42" i="29"/>
  <c r="F43" i="29"/>
  <c r="F44" i="29"/>
  <c r="F45" i="29"/>
  <c r="F46" i="29"/>
  <c r="F47" i="29"/>
  <c r="F48" i="29"/>
  <c r="F49" i="29"/>
  <c r="F50" i="29"/>
  <c r="F7" i="29"/>
  <c r="F8" i="29"/>
  <c r="F6" i="29"/>
  <c r="F51" i="29" l="1"/>
</calcChain>
</file>

<file path=xl/sharedStrings.xml><?xml version="1.0" encoding="utf-8"?>
<sst xmlns="http://schemas.openxmlformats.org/spreadsheetml/2006/main" count="157" uniqueCount="112">
  <si>
    <t>יחידה</t>
  </si>
  <si>
    <t>יחידת מידה</t>
  </si>
  <si>
    <t>מס"ד</t>
  </si>
  <si>
    <t>A</t>
  </si>
  <si>
    <t>B</t>
  </si>
  <si>
    <t>C</t>
  </si>
  <si>
    <t>D</t>
  </si>
  <si>
    <t>E</t>
  </si>
  <si>
    <t>F</t>
  </si>
  <si>
    <t>יש למלא את התאים המסומנים בצהוב בלבד</t>
  </si>
  <si>
    <t>סה"כ הצעת המציע לתקופת ההתקשרות הראשונה בת 12 חודשים, בש"ח (לא כולל מע"מ)
לצורך השוואת ההצעות בלבד</t>
  </si>
  <si>
    <t>מחיר ליחידה בש"ח
(לא כולל מע"מ)</t>
  </si>
  <si>
    <t>חתימת מורשה חתימה מטעם המציע</t>
  </si>
  <si>
    <t>______________________________________</t>
  </si>
  <si>
    <t>חותמת חברה</t>
  </si>
  <si>
    <t>תאריך</t>
  </si>
  <si>
    <t xml:space="preserve">מכרז מס' 126344 - הזמנה להציע הצעות לשירותי תיקוני פחחות וצבע לקרונות נוסעים, משא וקטרים ברכבת ישראל </t>
  </si>
  <si>
    <t>סוג עבודה</t>
  </si>
  <si>
    <t>איטום חורים/ריקבון ללא החלפת פח</t>
  </si>
  <si>
    <t>תיקון פיברגלס עקב תאונה/נזק+צבע 10 עד 50</t>
  </si>
  <si>
    <t>תיקון פיברגלס עקב תאונה/נזק+צבע 0.5 עד 1</t>
  </si>
  <si>
    <t>צביעת בופר לאחר ניקוי חול</t>
  </si>
  <si>
    <t>פחחות עקב תאונה 10 ס"מ עד 50 ס"מ</t>
  </si>
  <si>
    <t>צבע עקב תאונה/נזק 10 ס"מ עד 50 ס"מ</t>
  </si>
  <si>
    <t>פחחות עקב תאונה/נזק  מ 0.5 מטר עד 1 מטר</t>
  </si>
  <si>
    <t>צבע עקב תאונה/נזק מ 0.5 מטר עד 1 מטר</t>
  </si>
  <si>
    <t>עבודה לפי שעות עבודה  צבע פחחות ואיטום</t>
  </si>
  <si>
    <t>חספוס ידיות עליה קטר/קרון כח</t>
  </si>
  <si>
    <t>החלפת קורת ברזל 80 מ"מ בכל סוגי פרופילים (מטר רץ)</t>
  </si>
  <si>
    <t>תיקון קורת ברזל 80 מ"מ בכל סוגי פרופילים (מטר רץ)</t>
  </si>
  <si>
    <t>החלפת קורת ברזל 60 מ"מ בכל פרופיל (מטר רץ)</t>
  </si>
  <si>
    <t>תיקון קורת ברזל 60 מ"מ בכל סוגי פרופילים (מטר רץ)</t>
  </si>
  <si>
    <t>החלפת קורת נירוסטה 80 מ"מ בכל פרופיל (מטר רץ)</t>
  </si>
  <si>
    <t>תיקון קורת נירוסטה 80 מ"מ בכל סוגי פרופילים (מטר רץ)</t>
  </si>
  <si>
    <t>החלפת קורת נירוסטה  60 מ"מ בכל פרופיל (מטר רץ)</t>
  </si>
  <si>
    <t>תיקון קורת נירוסטה 60 מ"מ בכל סוגי פרופילים (מטר רץ)</t>
  </si>
  <si>
    <t>תיקון פח ברזל עובי 4 מ"מ (מטר מרובע)</t>
  </si>
  <si>
    <t>החלפת פח ברזל עובי 4 מ"מ (מטר מרובע)</t>
  </si>
  <si>
    <t>איטום קבינת קרון</t>
  </si>
  <si>
    <t>פחחות וצבע של שולחן נהג DD</t>
  </si>
  <si>
    <t>שירותי תיקון וצביעה של ספויילר קדמי לקר'</t>
  </si>
  <si>
    <t>שירותי תיקון וצביעה של מכסה צדדי מקרון DD</t>
  </si>
  <si>
    <t>פחחות וצבע ל-2 צדי קרון (מחיר עבור צד אחד)</t>
  </si>
  <si>
    <t>פחחות וצבע גג קרון</t>
  </si>
  <si>
    <t>פחחות וצבע לחזית DD</t>
  </si>
  <si>
    <t>צביעת תא שירותי קרון נכים DD (חלק פנימי בתוך התא)</t>
  </si>
  <si>
    <t>צביעת תא שירותי קרון TC (חלק פנימי בתוך התא)</t>
  </si>
  <si>
    <t>אספקת שבלונה הדפסת משי למספר קרון TC/TCH חזית מעל פילוש גומי עליון (כולל צביעה)</t>
  </si>
  <si>
    <t>צביעת משי מספר קרון TC/TCH</t>
  </si>
  <si>
    <t>אספקת שבלונה הדפסתי משי צידי הקרון TC/TCH/PC (כולל צביעה).</t>
  </si>
  <si>
    <t>צביעת משי מספר צידי בקרון TC/TCH/PC</t>
  </si>
  <si>
    <t>איטום קבינת קטר</t>
  </si>
  <si>
    <t>פחחות וצבע של שולחן נהג קטר</t>
  </si>
  <si>
    <t>איטום גגות קטרים באמצעות החלפת פחים/איטום</t>
  </si>
  <si>
    <t>צביעת שלדות חוגונים-קטרים קטנים 2 גלגלים</t>
  </si>
  <si>
    <t>צביעת שלדות חוגונים-קטרים גדולים 3 גלגלים</t>
  </si>
  <si>
    <t>צביעת מפלס שלג קטר</t>
  </si>
  <si>
    <t>צביעת מיכל דלק</t>
  </si>
  <si>
    <t>צביעת קרון משא עם ארגז (מרכב)</t>
  </si>
  <si>
    <t>צביעת קרון משא שטוח</t>
  </si>
  <si>
    <t>צביעת חוגונים של קרון משא</t>
  </si>
  <si>
    <t>תיקון פח נירוסטה עובי 4 מ"מ (מטר מרובע)</t>
  </si>
  <si>
    <t>החלפת פח נירוסטה עובי 4 מ"מ (מטר מרובע)</t>
  </si>
  <si>
    <t>שעה</t>
  </si>
  <si>
    <t>נספח B1 - טבלת תמורה</t>
  </si>
  <si>
    <t>אומדן כמותי לתקופת ההתקשרות הראשונה בת 12 חודשים (לצורך השוואת ההצעות בלבד)</t>
  </si>
  <si>
    <t>סה"כ לתקופת ההתקשרות הראשונה בת 12 חודשים
בש"ח (לא כולל מע"מ)
לצורך השוואת ההצעות בלבד
(E*D)</t>
  </si>
  <si>
    <t xml:space="preserve">מכרז פומבי מס' 126344 - הזמנה להציע הצעות לשירותי תיקוני פחחות וצבע לקרונות נוסעים, משא וקטרים ברכבת ישראל </t>
  </si>
  <si>
    <t>לכבוד</t>
  </si>
  <si>
    <t>רכבת ישראל בע"מ</t>
  </si>
  <si>
    <r>
      <t>אני/נו הח"מ __________________________ (שם ות.ז), מורשה/י חתימה לעניין מכרז פומבי מס' 126344 - הזמנה להציע הצעות לשירותי תיקוני פחחות וצבע לקרונות נוסעים, משא וקטרים ברכבת ישראל, שם הגוף המשפטי של המציע:________________________________ ח.פ_______________________ כתובת: ____________________  מיקוד: _________טלפון: _________________ פקס': _______________ דוא"ל: _____________________________ (להלן: "</t>
    </r>
    <r>
      <rPr>
        <b/>
        <sz val="13"/>
        <color theme="1"/>
        <rFont val="David"/>
        <family val="2"/>
      </rPr>
      <t>המציע</t>
    </r>
    <r>
      <rPr>
        <sz val="13"/>
        <color theme="1"/>
        <rFont val="David"/>
        <family val="2"/>
      </rPr>
      <t>"), מצהיר/ים בזאת בשם המציע, כדלהלן:</t>
    </r>
  </si>
  <si>
    <t xml:space="preserve">אין באמור לעיל כדי לשחרר אותנו מחתימה על אותם מסמכים שחתימה עליהם נדרשת במסמכי המכרז. </t>
  </si>
  <si>
    <t>אישור עו"ד בעניין מורשה/י חתימה במכרז זה</t>
  </si>
  <si>
    <t>הריני לאשר כי מורשה/י החתימה אשר חתם/ו על נספח זה, בצירוף חותמת חברה, מחייבות את המציע בקשר עם מכרז מס' 126344 לכל דבר ועניין.</t>
  </si>
  <si>
    <t xml:space="preserve">הננו מצהירים כי כל הנתונים שמולאו על ידנו במסגרת הצעתנו במכרז וההצהרות שנתנו הינם מלאים, נכונים ומדויקים. </t>
  </si>
  <si>
    <t>אנו מודעים לכך, שהשוואת ההצעות תעשה בהתאם לאמור במסמכי המכרז.</t>
  </si>
  <si>
    <t>אנו מודעים לכך, שהמחירים הנקובים בנספח B1 לטופס ההצעה הכספית, צריכים להתייחס לכלל התשומות, העלויות, וההוצאות הכרוכות בביצוע כל השירותים בהתאם להוראות מסמכי המכרז, ובכלל זה ההסכם ומפרט השירותים.</t>
  </si>
  <si>
    <t>אין באמור לעיל בכדי לפגוע בזכויות הרכבת לפסול הצעות בהתאם להוראות דיני המכרזים.</t>
  </si>
  <si>
    <t>על המציע למלא ולהגיש את הצעתו הכספית על גבי טבלאות התמורה המפורטות בנספח B1 (המצורף כקובץ אקסל דיגיטלי), בהתאם להנחיות המפורטות בסעיף 9 ("אופן מילוי ההצעה הכספית") למסמכי ההזמנה.</t>
  </si>
  <si>
    <t xml:space="preserve">הננו מצהירים, כי כל התחייבויות המציע ו/או הספק במכרז (לרבות בהסכם ונספחיו) מקובלות עלינו במלואן. בחתימתנו על טופס זה, כאילו חתמנו על כל עמוד ועמוד במסמכי המכרז ובהסכם כפי שנוסחו על ידי הרכבת ועל ההצעה כפי שהוגשה על ידנו. אנו מוותרים באופן סופי ומוחלט, על כל טענה של אי הסכמה ו/או אי בהירות לאיזה מתנאי המכרז ו/או טענה שהעדר חתימה על מסמך כלשהו, במסמכי המכרז ו/או ההצעה כפי שהוגשה על ידנו, אינה מחייבת אותנו באופן מלא. </t>
  </si>
  <si>
    <r>
      <rPr>
        <b/>
        <sz val="13"/>
        <color theme="1"/>
        <rFont val="David"/>
        <family val="2"/>
      </rPr>
      <t>תאריך:</t>
    </r>
    <r>
      <rPr>
        <b/>
        <u/>
        <sz val="13"/>
        <color theme="1"/>
        <rFont val="David"/>
        <family val="2"/>
      </rPr>
      <t>_______________</t>
    </r>
  </si>
  <si>
    <r>
      <rPr>
        <b/>
        <sz val="13"/>
        <color theme="1"/>
        <rFont val="David"/>
        <family val="2"/>
      </rPr>
      <t>עו"ד:</t>
    </r>
    <r>
      <rPr>
        <b/>
        <u/>
        <sz val="13"/>
        <color theme="1"/>
        <rFont val="David"/>
        <family val="2"/>
      </rPr>
      <t>___________________</t>
    </r>
  </si>
  <si>
    <r>
      <rPr>
        <b/>
        <sz val="13"/>
        <color theme="1"/>
        <rFont val="David"/>
        <family val="2"/>
      </rPr>
      <t>חותמת:</t>
    </r>
    <r>
      <rPr>
        <b/>
        <u/>
        <sz val="13"/>
        <color theme="1"/>
        <rFont val="David"/>
        <family val="2"/>
      </rPr>
      <t>___________________</t>
    </r>
  </si>
  <si>
    <r>
      <t xml:space="preserve">אנו מאשרים שקראנו בעיון והבנו היטב את האמור, במסמכי </t>
    </r>
    <r>
      <rPr>
        <b/>
        <u/>
        <sz val="13"/>
        <color theme="1"/>
        <rFont val="David"/>
        <family val="2"/>
      </rPr>
      <t xml:space="preserve">מכרז פומבי מס' 126344 - הזמנה להציע הצעות לשירותי תיקוני פחחות וצבע לקרונות נוסעים, משא וקטרים ברכבת ישראל </t>
    </r>
    <r>
      <rPr>
        <sz val="13"/>
        <color theme="1"/>
        <rFont val="David"/>
        <family val="2"/>
      </rPr>
      <t>(להלן: "</t>
    </r>
    <r>
      <rPr>
        <b/>
        <sz val="13"/>
        <color theme="1"/>
        <rFont val="David"/>
        <family val="2"/>
      </rPr>
      <t>המכרז</t>
    </r>
    <r>
      <rPr>
        <sz val="13"/>
        <color theme="1"/>
        <rFont val="David"/>
        <family val="2"/>
      </rPr>
      <t>" ו - "</t>
    </r>
    <r>
      <rPr>
        <b/>
        <sz val="13"/>
        <color theme="1"/>
        <rFont val="David"/>
        <family val="2"/>
      </rPr>
      <t>השירותים</t>
    </r>
    <r>
      <rPr>
        <sz val="13"/>
        <color theme="1"/>
        <rFont val="David"/>
        <family val="2"/>
      </rPr>
      <t>" בהתאמה), הכוללים נספחים למסמכי המכרז, לרבות ההסכם והנספחים המצורפים לו, ביניהם מפרט השירותים המצורף להסכם כנספח א' (להלן: "</t>
    </r>
    <r>
      <rPr>
        <b/>
        <sz val="13"/>
        <color theme="1"/>
        <rFont val="David"/>
        <family val="2"/>
      </rPr>
      <t>המפרט הטכני</t>
    </r>
    <r>
      <rPr>
        <sz val="13"/>
        <color theme="1"/>
        <rFont val="David"/>
        <family val="2"/>
      </rPr>
      <t>"), המפרט את הדרישות, התכולה והתנאים של השירותים הנדרשים, וכן הודעות למציעים ככל שמופיעות באתר האינטרנט של רכבת ישראל תחת רשימת מסמכי המכרז, המהווים חלק בלתי נפרד ממסמכי המכרז (להלן: "</t>
    </r>
    <r>
      <rPr>
        <b/>
        <sz val="13"/>
        <color theme="1"/>
        <rFont val="David"/>
        <family val="2"/>
      </rPr>
      <t>מסמכי המכרז</t>
    </r>
    <r>
      <rPr>
        <sz val="13"/>
        <color theme="1"/>
        <rFont val="David"/>
        <family val="2"/>
      </rPr>
      <t>").</t>
    </r>
  </si>
  <si>
    <r>
      <rPr>
        <sz val="7"/>
        <color theme="1"/>
        <rFont val="Times New Roman"/>
        <family val="1"/>
      </rPr>
      <t xml:space="preserve"> </t>
    </r>
    <r>
      <rPr>
        <sz val="13"/>
        <color theme="1"/>
        <rFont val="David"/>
        <family val="2"/>
      </rPr>
      <t>אנו מצהירים בזה, כי מסמכי המכרז ככתבם וכלשונם, ברורים ונהירים לנו ואנו מסכימים לתנאים המפורטים בהם, וכן כי ביכולתנו לבצע את מלוא השירותים בהתאם להוראות מסמכי המכרז, וכי אם נזכה במכרז, אנו נבצע את השירותים כאמור במלואם, במחירים המפורטים בהצעתנו הכספית במכרז.</t>
    </r>
  </si>
  <si>
    <r>
      <rPr>
        <sz val="7"/>
        <color theme="1"/>
        <rFont val="Times New Roman"/>
        <family val="1"/>
      </rPr>
      <t xml:space="preserve"> </t>
    </r>
    <r>
      <rPr>
        <sz val="13"/>
        <color theme="1"/>
        <rFont val="David"/>
        <family val="2"/>
      </rPr>
      <t>אנו מצהירים בזה, כי ביכולתנו לבצע את מלוא השירותים כהגדרתם בסעיף 4 להלן, וזאת בהתאם להוראות מסמכי המכרז, וכי אם נזכה במכרז, אנו נבצע את השירותים כאמור במלואם, במחירים המפורטים בהצעתנו הכספית במכרז.</t>
    </r>
  </si>
  <si>
    <r>
      <t>אנו מציעים בזאת את ההצעה הכספית במכרז, לשירותי תיקוני פחחות וצבע לקרונות נוסעים, משא וקטרים ברכבת ישראל (להלן: "</t>
    </r>
    <r>
      <rPr>
        <b/>
        <sz val="13"/>
        <color theme="1"/>
        <rFont val="David"/>
        <family val="2"/>
      </rPr>
      <t>השירותים</t>
    </r>
    <r>
      <rPr>
        <sz val="13"/>
        <color theme="1"/>
        <rFont val="David"/>
        <family val="2"/>
      </rPr>
      <t>"), והכל כמפורט במסמכי המכרז.</t>
    </r>
  </si>
  <si>
    <r>
      <rPr>
        <sz val="7"/>
        <color theme="1"/>
        <rFont val="Times New Roman"/>
        <family val="1"/>
      </rPr>
      <t xml:space="preserve"> </t>
    </r>
    <r>
      <rPr>
        <sz val="13"/>
        <color theme="1"/>
        <rFont val="David"/>
        <family val="2"/>
      </rPr>
      <t>אנו מאשרים שקראנו והבנו את סעיף 9 למסמכי המכרז, העוסק באופן מילוי ההצעה הכספית, וכן מאשרים שמילאנו את ההצעה הכספית (נספח B1+A1) בהתאם להנחיות המפורטות במסמכי המכרז.</t>
    </r>
  </si>
  <si>
    <r>
      <rPr>
        <sz val="7"/>
        <color theme="1"/>
        <rFont val="Times New Roman"/>
        <family val="1"/>
      </rPr>
      <t xml:space="preserve"> </t>
    </r>
    <r>
      <rPr>
        <sz val="13"/>
        <color theme="1"/>
        <rFont val="David"/>
        <family val="2"/>
      </rPr>
      <t>אנו מודעים לכך, כי הכמויות המפורטות בטבלאות התמורה בנספח B1 לטופס ההצעה הכספית נועדו לצורך השוואת ההצעות בלבד והינן הערכה זהירה ובלתי מתחייבת של הרכבת אודות השירותים הנדרשים לרכבת ואין בהם כדי לקבוע או לרמז על היקף השירותים אשר יוצאו בפועל למציע הזוכה ו/או ספק כלשהו, על ידי הרכבת, אם יוצאו, למעט אם נקבע אחרת במפורש בהסכם.</t>
    </r>
  </si>
  <si>
    <r>
      <rPr>
        <sz val="7"/>
        <color theme="1"/>
        <rFont val="Times New Roman"/>
        <family val="1"/>
      </rPr>
      <t xml:space="preserve"> </t>
    </r>
    <r>
      <rPr>
        <sz val="13"/>
        <color theme="1"/>
        <rFont val="David"/>
        <family val="2"/>
      </rPr>
      <t>אנו מודעים לכך, שהמחירים המוצעים בהצעתנו הינם סופיים וכוללים כל עלות נוספת הכרוכה במתן השירותים.</t>
    </r>
  </si>
  <si>
    <r>
      <rPr>
        <sz val="7"/>
        <color theme="1"/>
        <rFont val="Times New Roman"/>
        <family val="1"/>
      </rPr>
      <t xml:space="preserve"> </t>
    </r>
    <r>
      <rPr>
        <sz val="13"/>
        <color theme="1"/>
        <rFont val="David"/>
        <family val="2"/>
      </rPr>
      <t>אנו מודעים לכך כי המחירים הנקובים בנספח 1B לטופס ההצעה הכספית, הינם בש"ח ואינם כוללים מע"מ.</t>
    </r>
  </si>
  <si>
    <r>
      <rPr>
        <sz val="7"/>
        <color theme="1"/>
        <rFont val="Times New Roman"/>
        <family val="1"/>
      </rPr>
      <t xml:space="preserve"> </t>
    </r>
    <r>
      <rPr>
        <sz val="13"/>
        <color theme="1"/>
        <rFont val="David"/>
        <family val="2"/>
      </rPr>
      <t>אנו מתחייבים לבצע את כל השירותים המפורטים במסמכי המכרז במלואם ובמועדים הקבועים בהסכם על נספחיו, ולהתחיל בביצוע השירותים מיד עם חתימת ההסכם ו/או מיד לאחר קבלת אישור הרכבת לביצוע מטלה ייעודית או בכל יום לאחר תאריך זה, והכל כפי שייקבע על ידי הרכבת,</t>
    </r>
    <r>
      <rPr>
        <b/>
        <sz val="13"/>
        <color theme="1"/>
        <rFont val="David"/>
        <family val="2"/>
      </rPr>
      <t xml:space="preserve"> </t>
    </r>
    <r>
      <rPr>
        <sz val="13"/>
        <color theme="1"/>
        <rFont val="David"/>
        <family val="2"/>
      </rPr>
      <t>ובהתאם</t>
    </r>
    <r>
      <rPr>
        <b/>
        <sz val="13"/>
        <color theme="1"/>
        <rFont val="David"/>
        <family val="2"/>
      </rPr>
      <t xml:space="preserve"> </t>
    </r>
    <r>
      <rPr>
        <sz val="13"/>
        <color theme="1"/>
        <rFont val="David"/>
        <family val="2"/>
      </rPr>
      <t>לתמורה המוצעת על ידנו כמפורט בטופס ההצעה הכספית.</t>
    </r>
  </si>
  <si>
    <r>
      <rPr>
        <sz val="7"/>
        <color theme="1"/>
        <rFont val="Times New Roman"/>
        <family val="1"/>
      </rPr>
      <t xml:space="preserve"> </t>
    </r>
    <r>
      <rPr>
        <sz val="13"/>
        <color theme="1"/>
        <rFont val="David"/>
        <family val="2"/>
      </rPr>
      <t>אנו מודעים לכך, כי במהלך תקופת ההתקשרות עם הספק, לרבות תקופות האופציה ככל שתמומשנה, הרכבת תהא רשאית להזמין מהספק, שירותים נוספים שאינם כלולים בתכולת המכרז וההסכם, לרבות (ומבלי לגרוע מכלליות האמור), קבלת השירותים והתקנת המערכת באתרי הרכבת (להלן: "</t>
    </r>
    <r>
      <rPr>
        <b/>
        <sz val="13"/>
        <color theme="1"/>
        <rFont val="David"/>
        <family val="2"/>
      </rPr>
      <t>שירותים נוספים</t>
    </r>
    <r>
      <rPr>
        <sz val="13"/>
        <color theme="1"/>
        <rFont val="David"/>
        <family val="2"/>
      </rPr>
      <t xml:space="preserve">"). התמורה בגין השירותים הנוספים, תסוכם בין הצדדים במשא ומתן בתום לב וככל הניתן בהתבסס על מחירי ההסכם לפריטים דומים, והכל בכפוף לקבלת אישור הרכבת מראש ובכתב. </t>
    </r>
  </si>
  <si>
    <r>
      <rPr>
        <sz val="7"/>
        <color theme="1"/>
        <rFont val="Times New Roman"/>
        <family val="1"/>
      </rPr>
      <t xml:space="preserve"> </t>
    </r>
    <r>
      <rPr>
        <sz val="13"/>
        <color theme="1"/>
        <rFont val="David"/>
        <family val="2"/>
      </rPr>
      <t xml:space="preserve">אנו מודעים ומאשרים בזאת, כי ידוע לנו כי אין לנו בלעדיות במתן השירותים וכי הרכבת תהיה רשאית לפי שיקול דעתה הבלעדי לבצע את השירותים הכלולים במכרז זה באמצעות צד ג' ולא תהיה לנו כל טענה ו/או דרישה בעניין. </t>
    </r>
  </si>
  <si>
    <r>
      <rPr>
        <sz val="7"/>
        <color theme="1"/>
        <rFont val="Times New Roman"/>
        <family val="1"/>
      </rPr>
      <t xml:space="preserve"> </t>
    </r>
    <r>
      <rPr>
        <sz val="13"/>
        <color theme="1"/>
        <rFont val="David"/>
        <family val="2"/>
      </rPr>
      <t>אנו מצהירים ומסכימים בזאת, כי התמורה המפורטת בהצעתנו הכספית כמפורט בטבלאות התמורה בנספח 1B לטופס ההצעה הכספית, כוללת את כל העלויות וההוצאות למיניהן, בגין ביצוע כלל השירותים הנדרשים במכרז בהתאם לדרישות המפורטות בו, לרבות אספקה והתקנת כל הפריטים ו/או הציוד ו/או התוכנות (לרבות שדרוג ועדכון), הוצאות העסקת עובדים ו/או יועצי משנה, חומרים, הוצאות נסיעה, ביטוח, טלפון, הדפסות, צילומים, אש"ל, עמלות, אגרות ויתר ההוצאות הכרוכות בביצוע השירותים נושא המכרז וההסכם, וכי הספק לא יהיה זכאי לדרוש כל תשלום נוסף.</t>
    </r>
  </si>
  <si>
    <r>
      <rPr>
        <sz val="7"/>
        <color theme="1"/>
        <rFont val="Times New Roman"/>
        <family val="1"/>
      </rPr>
      <t xml:space="preserve">  </t>
    </r>
    <r>
      <rPr>
        <b/>
        <u/>
        <sz val="13"/>
        <color theme="1"/>
        <rFont val="David"/>
        <family val="2"/>
      </rPr>
      <t xml:space="preserve">אופן הגשת חשבון חודשי </t>
    </r>
    <r>
      <rPr>
        <b/>
        <sz val="13"/>
        <color theme="1"/>
        <rFont val="David"/>
        <family val="2"/>
      </rPr>
      <t xml:space="preserve">- </t>
    </r>
    <r>
      <rPr>
        <sz val="13"/>
        <color theme="1"/>
        <rFont val="David"/>
        <family val="2"/>
      </rPr>
      <t xml:space="preserve">הספק יגיש לרכבת חשבון חודשי, שיהווה "חשבונית מס" לעניין חוק מס ערך מוסף, התשל"ו-1975, ובו פירוט התשלומים הנדרשים עבור השירותים שביצע עבור הרכבת ושבוצעו בפועל. לחשבון יצורף דין וחשבון בו יפורטו השירותים שניתנו ושאושרו על ידי הרכבת, ותאריך קבלת תעודת השלמה בגינם. התמורה המגיעה לספק מהרכבת, תשולם </t>
    </r>
    <r>
      <rPr>
        <b/>
        <sz val="13"/>
        <color theme="1"/>
        <rFont val="David"/>
        <family val="2"/>
      </rPr>
      <t xml:space="preserve">לא יאוחר מ- 45 ימים מתום החודש שבו הומצא לרכבת החשבון </t>
    </r>
    <r>
      <rPr>
        <sz val="13"/>
        <color theme="1"/>
        <rFont val="David"/>
        <family val="2"/>
      </rPr>
      <t>(להלן: "</t>
    </r>
    <r>
      <rPr>
        <b/>
        <sz val="13"/>
        <color theme="1"/>
        <rFont val="David"/>
        <family val="2"/>
      </rPr>
      <t>מועד התשלום</t>
    </r>
    <r>
      <rPr>
        <sz val="13"/>
        <color theme="1"/>
        <rFont val="David"/>
        <family val="2"/>
      </rPr>
      <t>"), ובתנאי שהוגש במועד כאמור לעיל, ואושר על ידי המתאם כהגדרתו בהסכם ובמסמכי המכרז. התשלומים יבוצעו בהעברה בנקאית לחשבון הספק, הכל כמפורט בהסכם. תשלום חשבון ו/או חלקי חשבונות לא מאושרים, יעוכב ללא חבות, וללא הצמדה ו/או ריבית, עד לבירורם הסופי ואישורם על ידי הרכבת.</t>
    </r>
  </si>
  <si>
    <r>
      <rPr>
        <sz val="7"/>
        <color theme="1"/>
        <rFont val="Times New Roman"/>
        <family val="1"/>
      </rPr>
      <t xml:space="preserve">  </t>
    </r>
    <r>
      <rPr>
        <sz val="13"/>
        <color theme="1"/>
        <rFont val="David"/>
        <family val="2"/>
      </rPr>
      <t xml:space="preserve">לצורך קבלת תשלום עבור השירותים שסופקו לרכבת מכח ההסכם, יידרש הספק, בכפוף לשיקול דעתה הבלעדי של הרכבת, להגיש דיווחים וחשבונות לתשלום במסגרת פורטל הספקים של רכבת ישראל, ובכלל זה (ומבלי לגרוע מכלליות האמור), יידרש הספק לבצע התקשרויות עם צדדים שלישיים, והכל על חשבון הספק וללא קבלת תמורה מהרכבת.  </t>
    </r>
  </si>
  <si>
    <r>
      <rPr>
        <sz val="7"/>
        <color theme="1"/>
        <rFont val="Times New Roman"/>
        <family val="1"/>
      </rPr>
      <t xml:space="preserve"> </t>
    </r>
    <r>
      <rPr>
        <b/>
        <u/>
        <sz val="13"/>
        <color theme="1"/>
        <rFont val="David"/>
        <family val="2"/>
      </rPr>
      <t>מובהר, כי אי חתימה על גבי טופס ההצעה הכספית המודפס (נספח A1 יחד עם נספח B1) במקום המיועד לכך כנדרש, יגרום לפסילת הצעת המציע במכרז</t>
    </r>
    <r>
      <rPr>
        <sz val="13"/>
        <color theme="1"/>
        <rFont val="David"/>
        <family val="2"/>
      </rPr>
      <t>.</t>
    </r>
  </si>
  <si>
    <r>
      <rPr>
        <sz val="7"/>
        <color theme="1"/>
        <rFont val="Times New Roman"/>
        <family val="1"/>
      </rPr>
      <t xml:space="preserve"> </t>
    </r>
    <r>
      <rPr>
        <sz val="13"/>
        <color theme="1"/>
        <rFont val="David"/>
        <family val="2"/>
      </rPr>
      <t xml:space="preserve">מבלי לגרוע מהאמור לעיל, תוכנם של המסמכים שלהלן, מוסכם עלינו באופן מלא והחתימה על טופס זה, תראה לכל דבר ועניין, </t>
    </r>
    <r>
      <rPr>
        <b/>
        <u/>
        <sz val="13"/>
        <color theme="1"/>
        <rFont val="David"/>
        <family val="2"/>
      </rPr>
      <t>כאילו קראנו, הבנו, אישרנו והסכמנו לכל האמור בכל אחד מהמסמכים שלהלן בנפרד:</t>
    </r>
  </si>
  <si>
    <r>
      <rPr>
        <sz val="7"/>
        <color theme="1"/>
        <rFont val="Times New Roman"/>
        <family val="1"/>
      </rPr>
      <t>  </t>
    </r>
    <r>
      <rPr>
        <b/>
        <sz val="13"/>
        <color theme="1"/>
        <rFont val="David"/>
        <family val="2"/>
      </rPr>
      <t xml:space="preserve">נספח A </t>
    </r>
    <r>
      <rPr>
        <sz val="13"/>
        <color theme="1"/>
        <rFont val="David"/>
        <family val="2"/>
      </rPr>
      <t>-</t>
    </r>
    <r>
      <rPr>
        <b/>
        <sz val="13"/>
        <color theme="1"/>
        <rFont val="David"/>
        <family val="2"/>
      </rPr>
      <t xml:space="preserve"> </t>
    </r>
    <r>
      <rPr>
        <sz val="13"/>
        <color theme="1"/>
        <rFont val="David"/>
        <family val="2"/>
      </rPr>
      <t>טופס אישור השתתפות המציע;</t>
    </r>
  </si>
  <si>
    <r>
      <rPr>
        <sz val="7"/>
        <color theme="1"/>
        <rFont val="Times New Roman"/>
        <family val="1"/>
      </rPr>
      <t xml:space="preserve"> </t>
    </r>
    <r>
      <rPr>
        <b/>
        <sz val="13"/>
        <color theme="1"/>
        <rFont val="David"/>
        <family val="2"/>
      </rPr>
      <t xml:space="preserve">נספח A2 </t>
    </r>
    <r>
      <rPr>
        <sz val="13"/>
        <color theme="1"/>
        <rFont val="David"/>
        <family val="2"/>
      </rPr>
      <t>-</t>
    </r>
    <r>
      <rPr>
        <b/>
        <sz val="13"/>
        <color theme="1"/>
        <rFont val="David"/>
        <family val="2"/>
      </rPr>
      <t xml:space="preserve"> </t>
    </r>
    <r>
      <rPr>
        <sz val="13"/>
        <color theme="1"/>
        <rFont val="David"/>
        <family val="2"/>
      </rPr>
      <t>טופס פרטי המציע</t>
    </r>
    <r>
      <rPr>
        <b/>
        <sz val="13"/>
        <color theme="1"/>
        <rFont val="David"/>
        <family val="2"/>
      </rPr>
      <t xml:space="preserve">; </t>
    </r>
  </si>
  <si>
    <r>
      <rPr>
        <sz val="7"/>
        <color theme="1"/>
        <rFont val="Times New Roman"/>
        <family val="1"/>
      </rPr>
      <t xml:space="preserve">  </t>
    </r>
    <r>
      <rPr>
        <b/>
        <sz val="13"/>
        <color theme="1"/>
        <rFont val="David"/>
        <family val="2"/>
      </rPr>
      <t xml:space="preserve">נספח A3 </t>
    </r>
    <r>
      <rPr>
        <sz val="13"/>
        <color theme="1"/>
        <rFont val="David"/>
        <family val="2"/>
      </rPr>
      <t>- תצהיר בהתאם להוראות סעיף 2 ב (ב) לחוק עסקאות גופים ציבוריים, התשל"ו- 1976, לעניין עמידה בתנאי המקדמי בסעיף 2.1.</t>
    </r>
  </si>
  <si>
    <r>
      <rPr>
        <b/>
        <sz val="7"/>
        <color theme="1"/>
        <rFont val="Times New Roman"/>
        <family val="1"/>
      </rPr>
      <t xml:space="preserve"> </t>
    </r>
    <r>
      <rPr>
        <b/>
        <sz val="13"/>
        <color theme="1"/>
        <rFont val="David"/>
        <family val="2"/>
      </rPr>
      <t xml:space="preserve">נספח A4 </t>
    </r>
    <r>
      <rPr>
        <sz val="13"/>
        <color theme="1"/>
        <rFont val="David"/>
        <family val="2"/>
      </rPr>
      <t>-</t>
    </r>
    <r>
      <rPr>
        <b/>
        <sz val="13"/>
        <color theme="1"/>
        <rFont val="David"/>
        <family val="2"/>
      </rPr>
      <t xml:space="preserve"> </t>
    </r>
    <r>
      <rPr>
        <sz val="13"/>
        <color theme="1"/>
        <rFont val="David"/>
        <family val="2"/>
      </rPr>
      <t>תצהיר המציע לעניין עמידה בתנאי מקדמי בסעיף 2.3.</t>
    </r>
  </si>
  <si>
    <r>
      <rPr>
        <b/>
        <sz val="7"/>
        <color theme="1"/>
        <rFont val="Times New Roman"/>
        <family val="1"/>
      </rPr>
      <t xml:space="preserve"> </t>
    </r>
    <r>
      <rPr>
        <b/>
        <sz val="13"/>
        <color theme="1"/>
        <rFont val="David"/>
        <family val="2"/>
      </rPr>
      <t xml:space="preserve">נספח 5A </t>
    </r>
    <r>
      <rPr>
        <sz val="13"/>
        <color theme="1"/>
        <rFont val="David"/>
        <family val="2"/>
      </rPr>
      <t>-</t>
    </r>
    <r>
      <rPr>
        <b/>
        <sz val="13"/>
        <color theme="1"/>
        <rFont val="David"/>
        <family val="2"/>
      </rPr>
      <t xml:space="preserve"> </t>
    </r>
    <r>
      <rPr>
        <sz val="13"/>
        <color theme="1"/>
        <rFont val="David"/>
        <family val="2"/>
      </rPr>
      <t>התחייבות לשמירת סודיות.</t>
    </r>
  </si>
  <si>
    <r>
      <rPr>
        <b/>
        <sz val="7"/>
        <color theme="1"/>
        <rFont val="Times New Roman"/>
        <family val="1"/>
      </rPr>
      <t xml:space="preserve"> </t>
    </r>
    <r>
      <rPr>
        <b/>
        <sz val="13"/>
        <color theme="1"/>
        <rFont val="David"/>
        <family val="2"/>
      </rPr>
      <t xml:space="preserve">נספח 6A </t>
    </r>
    <r>
      <rPr>
        <sz val="13"/>
        <color theme="1"/>
        <rFont val="David"/>
        <family val="2"/>
      </rPr>
      <t>-</t>
    </r>
    <r>
      <rPr>
        <b/>
        <sz val="13"/>
        <color theme="1"/>
        <rFont val="David"/>
        <family val="2"/>
      </rPr>
      <t xml:space="preserve"> </t>
    </r>
    <r>
      <rPr>
        <sz val="13"/>
        <color theme="1"/>
        <rFont val="David"/>
        <family val="2"/>
      </rPr>
      <t>הצהרה בדבר אי תשלום דמי תיווך.</t>
    </r>
  </si>
  <si>
    <r>
      <rPr>
        <b/>
        <sz val="7"/>
        <color theme="1"/>
        <rFont val="Times New Roman"/>
        <family val="1"/>
      </rPr>
      <t xml:space="preserve"> </t>
    </r>
    <r>
      <rPr>
        <b/>
        <sz val="13"/>
        <color theme="1"/>
        <rFont val="David"/>
        <family val="2"/>
      </rPr>
      <t xml:space="preserve">נספח 7A </t>
    </r>
    <r>
      <rPr>
        <sz val="13"/>
        <color theme="1"/>
        <rFont val="David"/>
        <family val="2"/>
      </rPr>
      <t>-</t>
    </r>
    <r>
      <rPr>
        <b/>
        <sz val="13"/>
        <color theme="1"/>
        <rFont val="David"/>
        <family val="2"/>
      </rPr>
      <t xml:space="preserve"> </t>
    </r>
    <r>
      <rPr>
        <sz val="13"/>
        <color theme="1"/>
        <rFont val="David"/>
        <family val="2"/>
      </rPr>
      <t>תצהיר בדבר אי תיאום הצעות במכרז.</t>
    </r>
  </si>
  <si>
    <r>
      <rPr>
        <b/>
        <sz val="7"/>
        <color theme="1"/>
        <rFont val="Times New Roman"/>
        <family val="1"/>
      </rPr>
      <t xml:space="preserve"> </t>
    </r>
    <r>
      <rPr>
        <b/>
        <sz val="13"/>
        <color theme="1"/>
        <rFont val="David"/>
        <family val="2"/>
      </rPr>
      <t xml:space="preserve">נספח A8 </t>
    </r>
    <r>
      <rPr>
        <sz val="13"/>
        <color theme="1"/>
        <rFont val="David"/>
        <family val="2"/>
      </rPr>
      <t>-</t>
    </r>
    <r>
      <rPr>
        <b/>
        <sz val="13"/>
        <color theme="1"/>
        <rFont val="David"/>
        <family val="2"/>
      </rPr>
      <t xml:space="preserve"> </t>
    </r>
    <r>
      <rPr>
        <sz val="13"/>
        <color theme="1"/>
        <rFont val="David"/>
        <family val="2"/>
      </rPr>
      <t>תצהיר בדבר היעדר ניגוד עניינים.</t>
    </r>
  </si>
  <si>
    <r>
      <rPr>
        <b/>
        <sz val="7"/>
        <color theme="1"/>
        <rFont val="Times New Roman"/>
        <family val="1"/>
      </rPr>
      <t xml:space="preserve"> </t>
    </r>
    <r>
      <rPr>
        <b/>
        <sz val="13"/>
        <color theme="1"/>
        <rFont val="David"/>
        <family val="2"/>
      </rPr>
      <t>נספח C</t>
    </r>
    <r>
      <rPr>
        <sz val="13"/>
        <color theme="1"/>
        <rFont val="David"/>
        <family val="2"/>
      </rPr>
      <t xml:space="preserve"> -</t>
    </r>
    <r>
      <rPr>
        <b/>
        <sz val="13"/>
        <color theme="1"/>
        <rFont val="David"/>
        <family val="2"/>
      </rPr>
      <t xml:space="preserve"> </t>
    </r>
    <r>
      <rPr>
        <sz val="13"/>
        <color theme="1"/>
        <rFont val="David"/>
        <family val="2"/>
      </rPr>
      <t>הסכם ההתקשרות ונספחיו, לרבות נספח א' להסכם - המפרט הטכני.</t>
    </r>
  </si>
  <si>
    <r>
      <rPr>
        <sz val="7"/>
        <color theme="1"/>
        <rFont val="Times New Roman"/>
        <family val="1"/>
      </rPr>
      <t xml:space="preserve"> </t>
    </r>
    <r>
      <rPr>
        <sz val="13"/>
        <color theme="1"/>
        <rFont val="David"/>
        <family val="2"/>
      </rPr>
      <t xml:space="preserve">הצעתנו זו אינה ניתנת לביטול והיא עומדת בתוקפה </t>
    </r>
    <r>
      <rPr>
        <b/>
        <sz val="13"/>
        <color theme="1"/>
        <rFont val="David"/>
        <family val="2"/>
      </rPr>
      <t>240 יום</t>
    </r>
    <r>
      <rPr>
        <sz val="13"/>
        <color theme="1"/>
        <rFont val="David"/>
        <family val="2"/>
      </rPr>
      <t>, מהמועד האחרון להגשת ההצעות.</t>
    </r>
  </si>
  <si>
    <r>
      <rPr>
        <b/>
        <u/>
        <sz val="13"/>
        <color theme="1"/>
        <rFont val="David"/>
        <family val="2"/>
      </rPr>
      <t>הצמדה</t>
    </r>
    <r>
      <rPr>
        <u/>
        <sz val="13"/>
        <color theme="1"/>
        <rFont val="David"/>
        <family val="2"/>
      </rPr>
      <t>-</t>
    </r>
    <r>
      <rPr>
        <sz val="13"/>
        <color theme="1"/>
        <rFont val="David"/>
        <family val="2"/>
      </rPr>
      <t xml:space="preserve"> המחירים הנקובים בנספח 1B - טבלת התמורה לטופס ההצעה הכספית, יוצמדו למדד המחירים הכללי לצרכן. כמדד בסיס יחשב מדד החודש הידוע במועד הגשת ההצעות. כמדד הקובע יחשב המדד הידוע במועד הוצאת החשבונית. שיעור השינוי במדד המחירים לצרכן יהא בהתאם לפרסומים הרשמיים של הלשכה המרכזית לסטטיסטיקה בהתאם לפרסומם באתר האינטרנט בכתובת: www.cbs.gov.il.  </t>
    </r>
  </si>
  <si>
    <r>
      <rPr>
        <sz val="7"/>
        <color theme="1"/>
        <rFont val="Times New Roman"/>
        <family val="1"/>
      </rPr>
      <t xml:space="preserve"> </t>
    </r>
    <r>
      <rPr>
        <b/>
        <sz val="13"/>
        <color theme="1"/>
        <rFont val="David"/>
        <family val="2"/>
      </rPr>
      <t>נספח  A1יחד עם נספח 1B</t>
    </r>
    <r>
      <rPr>
        <sz val="13"/>
        <color theme="1"/>
        <rFont val="David"/>
        <family val="2"/>
      </rPr>
      <t xml:space="preserve"> (מצורף כקובץ Excel דיגיטלי) - טופס ההצעה הכספית וטופס אישור השתתפות המציע</t>
    </r>
  </si>
  <si>
    <t>נספח A1 - טופס אישור השתתפות המציע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</si>
</sst>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quot;₪&quot;\ #,##0.00"/>
  </numFmts>
  <fonts count="21" x14ac:knownFonts="1">
    <font>
      <sz val="11"/>
      <color theme="1"/>
      <name val="Arial"/>
      <family val="2"/>
      <charset val="177"/>
      <scheme val="minor"/>
    </font>
    <font>
      <sz val="11"/>
      <color theme="1"/>
      <name val="Arial"/>
      <family val="2"/>
      <charset val="177"/>
      <scheme val="minor"/>
    </font>
    <font>
      <sz val="11"/>
      <color theme="1"/>
      <name val="Arial"/>
      <family val="2"/>
      <scheme val="minor"/>
    </font>
    <font>
      <b/>
      <sz val="12"/>
      <color theme="1"/>
      <name val="David"/>
      <family val="2"/>
    </font>
    <font>
      <b/>
      <sz val="14"/>
      <color theme="1"/>
      <name val="David"/>
      <family val="2"/>
    </font>
    <font>
      <sz val="12"/>
      <color theme="1"/>
      <name val="David"/>
      <family val="2"/>
    </font>
    <font>
      <sz val="12"/>
      <color theme="1"/>
      <name val="Arial"/>
      <family val="2"/>
      <charset val="177"/>
      <scheme val="minor"/>
    </font>
    <font>
      <b/>
      <u/>
      <sz val="12"/>
      <color theme="1"/>
      <name val="David"/>
      <family val="2"/>
    </font>
    <font>
      <b/>
      <sz val="12"/>
      <color theme="1"/>
      <name val="Arial"/>
      <family val="2"/>
      <scheme val="minor"/>
    </font>
    <font>
      <sz val="12"/>
      <color rgb="FF000000"/>
      <name val="David"/>
      <family val="2"/>
    </font>
    <font>
      <sz val="11"/>
      <color theme="1"/>
      <name val="Aptos"/>
      <family val="2"/>
    </font>
    <font>
      <b/>
      <u/>
      <sz val="13"/>
      <color theme="1"/>
      <name val="David"/>
      <family val="2"/>
    </font>
    <font>
      <b/>
      <sz val="13"/>
      <color theme="1"/>
      <name val="David"/>
      <family val="2"/>
    </font>
    <font>
      <sz val="13"/>
      <color theme="1"/>
      <name val="David"/>
      <family val="2"/>
    </font>
    <font>
      <sz val="7"/>
      <color theme="1"/>
      <name val="Times New Roman"/>
      <family val="1"/>
    </font>
    <font>
      <u/>
      <sz val="13"/>
      <color theme="1"/>
      <name val="David"/>
      <family val="2"/>
    </font>
    <font>
      <sz val="11"/>
      <color theme="1"/>
      <name val="Symbol"/>
      <family val="1"/>
      <charset val="2"/>
    </font>
    <font>
      <b/>
      <sz val="13"/>
      <color theme="1"/>
      <name val="Symbol"/>
      <family val="1"/>
      <charset val="2"/>
    </font>
    <font>
      <b/>
      <sz val="7"/>
      <color theme="1"/>
      <name val="Times New Roman"/>
      <family val="1"/>
    </font>
    <font>
      <sz val="13"/>
      <color theme="1"/>
      <name val="David"/>
      <family val="1"/>
    </font>
    <font>
      <sz val="13"/>
      <color theme="1"/>
      <name val="Arial"/>
      <family val="1"/>
    </font>
  </fonts>
  <fills count="4">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1" fillId="0" borderId="0"/>
  </cellStyleXfs>
  <cellXfs count="47">
    <xf numFmtId="0" fontId="0" fillId="0" borderId="0" xfId="0"/>
    <xf numFmtId="0" fontId="6" fillId="0" borderId="0" xfId="0" applyFont="1" applyAlignment="1">
      <alignment readingOrder="2"/>
    </xf>
    <xf numFmtId="0" fontId="7" fillId="2" borderId="1" xfId="0" applyFont="1" applyFill="1" applyBorder="1" applyAlignment="1">
      <alignment horizontal="center" vertical="center" wrapText="1" readingOrder="2"/>
    </xf>
    <xf numFmtId="0" fontId="6" fillId="0" borderId="0" xfId="0" applyFont="1" applyAlignment="1">
      <alignment vertical="center" readingOrder="2"/>
    </xf>
    <xf numFmtId="0" fontId="5" fillId="0" borderId="1" xfId="0" applyFont="1" applyBorder="1" applyAlignment="1">
      <alignment horizontal="center" vertical="center" wrapText="1" readingOrder="2"/>
    </xf>
    <xf numFmtId="0" fontId="5" fillId="0" borderId="0" xfId="0" applyFont="1" applyAlignment="1">
      <alignment horizontal="center" readingOrder="2"/>
    </xf>
    <xf numFmtId="0" fontId="6" fillId="0" borderId="0" xfId="0" applyFont="1" applyAlignment="1">
      <alignment horizontal="center" readingOrder="2"/>
    </xf>
    <xf numFmtId="0" fontId="5" fillId="0" borderId="3" xfId="0" applyFont="1" applyBorder="1" applyAlignment="1">
      <alignment horizontal="center" vertical="center" wrapText="1" readingOrder="2"/>
    </xf>
    <xf numFmtId="0" fontId="9" fillId="0" borderId="1" xfId="0" applyFont="1" applyBorder="1" applyAlignment="1">
      <alignment wrapText="1"/>
    </xf>
    <xf numFmtId="0" fontId="9" fillId="0" borderId="1" xfId="0" applyFont="1" applyBorder="1" applyAlignment="1">
      <alignment horizontal="right" vertical="center" wrapText="1" readingOrder="2"/>
    </xf>
    <xf numFmtId="0" fontId="9" fillId="0" borderId="1" xfId="0" applyFont="1" applyBorder="1" applyAlignment="1">
      <alignment horizontal="right" vertical="center" readingOrder="2"/>
    </xf>
    <xf numFmtId="0" fontId="5" fillId="0" borderId="2" xfId="0" applyFont="1" applyBorder="1" applyAlignment="1">
      <alignment horizontal="center" vertical="center" wrapText="1" readingOrder="2"/>
    </xf>
    <xf numFmtId="0" fontId="7" fillId="2" borderId="1" xfId="0" applyFont="1" applyFill="1" applyBorder="1" applyAlignment="1">
      <alignment horizontal="center" vertical="top" wrapText="1" readingOrder="2"/>
    </xf>
    <xf numFmtId="0" fontId="7" fillId="2" borderId="4" xfId="0" applyFont="1" applyFill="1" applyBorder="1" applyAlignment="1">
      <alignment horizontal="center" vertical="top" wrapText="1" readingOrder="2"/>
    </xf>
    <xf numFmtId="164" fontId="3" fillId="3" borderId="1" xfId="0" applyNumberFormat="1" applyFont="1" applyFill="1" applyBorder="1" applyAlignment="1" applyProtection="1">
      <alignment horizontal="center" vertical="center" wrapText="1" readingOrder="1"/>
      <protection locked="0"/>
    </xf>
    <xf numFmtId="164" fontId="5" fillId="0" borderId="1" xfId="0" applyNumberFormat="1" applyFont="1" applyBorder="1" applyAlignment="1">
      <alignment horizontal="center" vertical="center" wrapText="1" readingOrder="1"/>
    </xf>
    <xf numFmtId="164" fontId="4" fillId="2" borderId="1" xfId="1" applyNumberFormat="1" applyFont="1" applyFill="1" applyBorder="1" applyAlignment="1" applyProtection="1">
      <alignment horizontal="center" vertical="center" wrapText="1" readingOrder="1"/>
    </xf>
    <xf numFmtId="0" fontId="11" fillId="0" borderId="0" xfId="0" applyFont="1" applyAlignment="1">
      <alignment horizontal="center" vertical="center" readingOrder="2"/>
    </xf>
    <xf numFmtId="0" fontId="12" fillId="0" borderId="0" xfId="0" applyFont="1" applyAlignment="1">
      <alignment horizontal="right" vertical="center" readingOrder="2"/>
    </xf>
    <xf numFmtId="0" fontId="11" fillId="0" borderId="0" xfId="0" applyFont="1" applyAlignment="1">
      <alignment horizontal="right" vertical="center" readingOrder="2"/>
    </xf>
    <xf numFmtId="0" fontId="13" fillId="0" borderId="0" xfId="0" applyFont="1" applyAlignment="1">
      <alignment horizontal="justify" vertical="center" readingOrder="2"/>
    </xf>
    <xf numFmtId="0" fontId="13" fillId="0" borderId="1" xfId="0" applyFont="1" applyBorder="1" applyAlignment="1">
      <alignment vertical="top"/>
    </xf>
    <xf numFmtId="0" fontId="13" fillId="0" borderId="1" xfId="0" applyFont="1" applyBorder="1" applyAlignment="1">
      <alignment horizontal="right" vertical="top" wrapText="1" readingOrder="2"/>
    </xf>
    <xf numFmtId="0" fontId="19" fillId="0" borderId="1" xfId="0" applyFont="1" applyBorder="1" applyAlignment="1">
      <alignment horizontal="right" vertical="center" wrapText="1" readingOrder="2"/>
    </xf>
    <xf numFmtId="0" fontId="13" fillId="0" borderId="1" xfId="0" applyFont="1" applyBorder="1" applyAlignment="1">
      <alignment horizontal="right" vertical="center" wrapText="1" readingOrder="2"/>
    </xf>
    <xf numFmtId="0" fontId="20" fillId="0" borderId="1" xfId="0" applyFont="1" applyBorder="1" applyAlignment="1">
      <alignment horizontal="right" vertical="center" wrapText="1" readingOrder="2"/>
    </xf>
    <xf numFmtId="0" fontId="0" fillId="0" borderId="1" xfId="0" applyBorder="1"/>
    <xf numFmtId="0" fontId="16" fillId="0" borderId="1" xfId="0" applyFont="1" applyBorder="1" applyAlignment="1">
      <alignment horizontal="right" vertical="center" wrapText="1" readingOrder="2"/>
    </xf>
    <xf numFmtId="0" fontId="17" fillId="0" borderId="1" xfId="0" applyFont="1" applyBorder="1" applyAlignment="1">
      <alignment vertical="center" wrapText="1" readingOrder="2"/>
    </xf>
    <xf numFmtId="0" fontId="12" fillId="0" borderId="1" xfId="0" applyFont="1" applyBorder="1" applyAlignment="1">
      <alignment horizontal="right" vertical="center" indent="3" readingOrder="2"/>
    </xf>
    <xf numFmtId="0" fontId="13" fillId="0" borderId="1" xfId="0" applyFont="1" applyBorder="1" applyAlignment="1">
      <alignment horizontal="justify" vertical="center" readingOrder="2"/>
    </xf>
    <xf numFmtId="0" fontId="3" fillId="3" borderId="1" xfId="0" applyFont="1" applyFill="1" applyBorder="1" applyAlignment="1">
      <alignment horizontal="center" vertical="center" wrapText="1" readingOrder="2"/>
    </xf>
    <xf numFmtId="0" fontId="4" fillId="2" borderId="1" xfId="0" applyFont="1" applyFill="1" applyBorder="1" applyAlignment="1">
      <alignment horizontal="center" vertical="center" wrapText="1" readingOrder="2"/>
    </xf>
    <xf numFmtId="0" fontId="8" fillId="0" borderId="0" xfId="0" applyFont="1" applyAlignment="1">
      <alignment horizontal="left" readingOrder="2"/>
    </xf>
    <xf numFmtId="0" fontId="3" fillId="0" borderId="1" xfId="0" applyFont="1" applyBorder="1" applyAlignment="1">
      <alignment horizontal="right" vertical="top" readingOrder="2"/>
    </xf>
    <xf numFmtId="0" fontId="3" fillId="0" borderId="1" xfId="0" applyFont="1" applyBorder="1" applyAlignment="1">
      <alignment horizontal="right" readingOrder="2"/>
    </xf>
    <xf numFmtId="0" fontId="19" fillId="0" borderId="4" xfId="0" applyFont="1" applyBorder="1" applyAlignment="1">
      <alignment horizontal="right" vertical="center" wrapText="1" readingOrder="2"/>
    </xf>
    <xf numFmtId="0" fontId="13" fillId="0" borderId="4" xfId="0" applyFont="1" applyBorder="1" applyAlignment="1">
      <alignment vertical="top"/>
    </xf>
    <xf numFmtId="0" fontId="0" fillId="0" borderId="5" xfId="0" applyBorder="1"/>
    <xf numFmtId="0" fontId="0" fillId="0" borderId="6" xfId="0" applyBorder="1"/>
    <xf numFmtId="0" fontId="0" fillId="0" borderId="7" xfId="0" applyBorder="1"/>
    <xf numFmtId="0" fontId="11" fillId="0" borderId="8" xfId="0" applyFont="1" applyBorder="1" applyAlignment="1">
      <alignment horizontal="right" vertical="center" readingOrder="2"/>
    </xf>
    <xf numFmtId="0" fontId="12" fillId="0" borderId="9" xfId="0" applyFont="1" applyBorder="1" applyAlignment="1">
      <alignment horizontal="right" vertical="center" readingOrder="2"/>
    </xf>
    <xf numFmtId="0" fontId="10" fillId="0" borderId="9" xfId="0" applyFont="1" applyBorder="1" applyAlignment="1">
      <alignment horizontal="right" vertical="center" readingOrder="2"/>
    </xf>
    <xf numFmtId="0" fontId="11" fillId="0" borderId="9" xfId="0" applyFont="1" applyBorder="1" applyAlignment="1" applyProtection="1">
      <alignment horizontal="right" vertical="center" readingOrder="2"/>
      <protection locked="0"/>
    </xf>
    <xf numFmtId="0" fontId="11" fillId="0" borderId="10" xfId="0" applyFont="1" applyBorder="1" applyAlignment="1" applyProtection="1">
      <alignment horizontal="right" vertical="center" readingOrder="2"/>
      <protection locked="0"/>
    </xf>
    <xf numFmtId="0" fontId="13" fillId="0" borderId="0" xfId="0" applyFont="1" applyAlignment="1" applyProtection="1">
      <alignment horizontal="justify" vertical="center" readingOrder="2"/>
      <protection locked="0"/>
    </xf>
  </cellXfs>
  <cellStyles count="6">
    <cellStyle name="Comma" xfId="1" builtinId="3"/>
    <cellStyle name="Comma 2" xfId="3" xr:uid="{00000000-0005-0000-0000-000001000000}"/>
    <cellStyle name="Normal" xfId="0" builtinId="0"/>
    <cellStyle name="Normal 2" xfId="2" xr:uid="{00000000-0005-0000-0000-000003000000}"/>
    <cellStyle name="Normal 2 2" xfId="5" xr:uid="{00000000-0005-0000-0000-000004000000}"/>
    <cellStyle name="Percent 2"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bs.gov.i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AD4FF-7D68-449A-AB25-9E1983925634}">
  <dimension ref="A2:B50"/>
  <sheetViews>
    <sheetView rightToLeft="1" workbookViewId="0">
      <selection activeCell="B48" sqref="B48"/>
    </sheetView>
  </sheetViews>
  <sheetFormatPr defaultRowHeight="14.25" x14ac:dyDescent="0.2"/>
  <cols>
    <col min="1" max="1" width="2.625" bestFit="1" customWidth="1"/>
    <col min="2" max="2" width="161.875" customWidth="1"/>
    <col min="10" max="10" width="9" customWidth="1"/>
  </cols>
  <sheetData>
    <row r="2" spans="1:2" ht="16.5" x14ac:dyDescent="0.2">
      <c r="B2" s="17" t="s">
        <v>111</v>
      </c>
    </row>
    <row r="3" spans="1:2" ht="16.5" x14ac:dyDescent="0.2">
      <c r="B3" s="17" t="s">
        <v>67</v>
      </c>
    </row>
    <row r="4" spans="1:2" ht="16.5" x14ac:dyDescent="0.2">
      <c r="B4" s="18" t="s">
        <v>68</v>
      </c>
    </row>
    <row r="5" spans="1:2" ht="16.5" x14ac:dyDescent="0.2">
      <c r="B5" s="19" t="s">
        <v>69</v>
      </c>
    </row>
    <row r="6" spans="1:2" ht="49.5" x14ac:dyDescent="0.2">
      <c r="B6" s="46" t="s">
        <v>70</v>
      </c>
    </row>
    <row r="7" spans="1:2" ht="16.5" x14ac:dyDescent="0.2">
      <c r="B7" s="20"/>
    </row>
    <row r="8" spans="1:2" ht="66" x14ac:dyDescent="0.2">
      <c r="A8" s="21">
        <v>1</v>
      </c>
      <c r="B8" s="22" t="s">
        <v>83</v>
      </c>
    </row>
    <row r="9" spans="1:2" ht="33" x14ac:dyDescent="0.2">
      <c r="A9" s="21">
        <v>2</v>
      </c>
      <c r="B9" s="23" t="s">
        <v>84</v>
      </c>
    </row>
    <row r="10" spans="1:2" ht="33" x14ac:dyDescent="0.2">
      <c r="A10" s="21">
        <v>3</v>
      </c>
      <c r="B10" s="23" t="s">
        <v>85</v>
      </c>
    </row>
    <row r="11" spans="1:2" ht="16.5" x14ac:dyDescent="0.2">
      <c r="A11" s="21">
        <v>4</v>
      </c>
      <c r="B11" s="24" t="s">
        <v>86</v>
      </c>
    </row>
    <row r="12" spans="1:2" ht="16.5" x14ac:dyDescent="0.2">
      <c r="A12" s="21">
        <v>5</v>
      </c>
      <c r="B12" s="25" t="s">
        <v>87</v>
      </c>
    </row>
    <row r="13" spans="1:2" ht="33" x14ac:dyDescent="0.2">
      <c r="A13" s="21">
        <v>6</v>
      </c>
      <c r="B13" s="23" t="s">
        <v>88</v>
      </c>
    </row>
    <row r="14" spans="1:2" ht="16.5" x14ac:dyDescent="0.2">
      <c r="A14" s="21">
        <v>7</v>
      </c>
      <c r="B14" s="24" t="s">
        <v>74</v>
      </c>
    </row>
    <row r="15" spans="1:2" ht="16.5" x14ac:dyDescent="0.2">
      <c r="A15" s="21">
        <v>8</v>
      </c>
      <c r="B15" s="24" t="s">
        <v>75</v>
      </c>
    </row>
    <row r="16" spans="1:2" ht="33" x14ac:dyDescent="0.2">
      <c r="A16" s="21">
        <v>9</v>
      </c>
      <c r="B16" s="24" t="s">
        <v>76</v>
      </c>
    </row>
    <row r="17" spans="1:2" ht="16.5" x14ac:dyDescent="0.2">
      <c r="A17" s="21">
        <v>10</v>
      </c>
      <c r="B17" s="23" t="s">
        <v>89</v>
      </c>
    </row>
    <row r="18" spans="1:2" ht="16.5" x14ac:dyDescent="0.2">
      <c r="A18" s="21">
        <v>11</v>
      </c>
      <c r="B18" s="23" t="s">
        <v>90</v>
      </c>
    </row>
    <row r="19" spans="1:2" ht="16.5" x14ac:dyDescent="0.2">
      <c r="A19" s="21">
        <v>12</v>
      </c>
      <c r="B19" s="24" t="s">
        <v>77</v>
      </c>
    </row>
    <row r="20" spans="1:2" ht="33" x14ac:dyDescent="0.2">
      <c r="A20" s="21">
        <v>13</v>
      </c>
      <c r="B20" s="23" t="s">
        <v>91</v>
      </c>
    </row>
    <row r="21" spans="1:2" ht="49.5" x14ac:dyDescent="0.2">
      <c r="A21" s="21">
        <v>14</v>
      </c>
      <c r="B21" s="23" t="s">
        <v>92</v>
      </c>
    </row>
    <row r="22" spans="1:2" ht="33" x14ac:dyDescent="0.2">
      <c r="A22" s="21">
        <v>15</v>
      </c>
      <c r="B22" s="24" t="s">
        <v>109</v>
      </c>
    </row>
    <row r="23" spans="1:2" ht="33" x14ac:dyDescent="0.2">
      <c r="A23" s="21">
        <v>16</v>
      </c>
      <c r="B23" s="23" t="s">
        <v>93</v>
      </c>
    </row>
    <row r="24" spans="1:2" ht="49.5" x14ac:dyDescent="0.2">
      <c r="A24" s="21">
        <v>17</v>
      </c>
      <c r="B24" s="23" t="s">
        <v>94</v>
      </c>
    </row>
    <row r="25" spans="1:2" ht="66" x14ac:dyDescent="0.2">
      <c r="A25" s="21">
        <v>18</v>
      </c>
      <c r="B25" s="23" t="s">
        <v>95</v>
      </c>
    </row>
    <row r="26" spans="1:2" ht="33" x14ac:dyDescent="0.2">
      <c r="A26" s="21">
        <v>19</v>
      </c>
      <c r="B26" s="23" t="s">
        <v>96</v>
      </c>
    </row>
    <row r="27" spans="1:2" ht="33" x14ac:dyDescent="0.2">
      <c r="A27" s="21">
        <v>20</v>
      </c>
      <c r="B27" s="24" t="s">
        <v>78</v>
      </c>
    </row>
    <row r="28" spans="1:2" ht="16.5" x14ac:dyDescent="0.2">
      <c r="A28" s="21">
        <v>21</v>
      </c>
      <c r="B28" s="23" t="s">
        <v>97</v>
      </c>
    </row>
    <row r="29" spans="1:2" ht="49.5" x14ac:dyDescent="0.2">
      <c r="A29" s="21">
        <v>22</v>
      </c>
      <c r="B29" s="24" t="s">
        <v>79</v>
      </c>
    </row>
    <row r="30" spans="1:2" ht="33" x14ac:dyDescent="0.2">
      <c r="A30" s="21">
        <v>23</v>
      </c>
      <c r="B30" s="23" t="s">
        <v>98</v>
      </c>
    </row>
    <row r="31" spans="1:2" ht="16.5" x14ac:dyDescent="0.2">
      <c r="A31" s="26"/>
      <c r="B31" s="27" t="s">
        <v>99</v>
      </c>
    </row>
    <row r="32" spans="1:2" ht="16.5" x14ac:dyDescent="0.2">
      <c r="A32" s="26"/>
      <c r="B32" s="27" t="s">
        <v>110</v>
      </c>
    </row>
    <row r="33" spans="1:2" ht="16.5" x14ac:dyDescent="0.2">
      <c r="A33" s="26"/>
      <c r="B33" s="27" t="s">
        <v>100</v>
      </c>
    </row>
    <row r="34" spans="1:2" ht="16.5" x14ac:dyDescent="0.2">
      <c r="A34" s="26"/>
      <c r="B34" s="27" t="s">
        <v>101</v>
      </c>
    </row>
    <row r="35" spans="1:2" ht="16.5" x14ac:dyDescent="0.2">
      <c r="A35" s="26"/>
      <c r="B35" s="28" t="s">
        <v>102</v>
      </c>
    </row>
    <row r="36" spans="1:2" ht="16.5" x14ac:dyDescent="0.2">
      <c r="A36" s="26"/>
      <c r="B36" s="28" t="s">
        <v>103</v>
      </c>
    </row>
    <row r="37" spans="1:2" ht="16.5" x14ac:dyDescent="0.2">
      <c r="A37" s="26"/>
      <c r="B37" s="28" t="s">
        <v>104</v>
      </c>
    </row>
    <row r="38" spans="1:2" ht="16.5" x14ac:dyDescent="0.2">
      <c r="A38" s="26"/>
      <c r="B38" s="28" t="s">
        <v>105</v>
      </c>
    </row>
    <row r="39" spans="1:2" ht="16.5" x14ac:dyDescent="0.2">
      <c r="A39" s="26"/>
      <c r="B39" s="28" t="s">
        <v>106</v>
      </c>
    </row>
    <row r="40" spans="1:2" ht="16.5" x14ac:dyDescent="0.2">
      <c r="A40" s="26"/>
      <c r="B40" s="28" t="s">
        <v>107</v>
      </c>
    </row>
    <row r="41" spans="1:2" ht="16.5" x14ac:dyDescent="0.2">
      <c r="A41" s="26"/>
      <c r="B41" s="29"/>
    </row>
    <row r="42" spans="1:2" ht="16.5" x14ac:dyDescent="0.2">
      <c r="A42" s="26"/>
      <c r="B42" s="30" t="s">
        <v>71</v>
      </c>
    </row>
    <row r="43" spans="1:2" ht="16.5" x14ac:dyDescent="0.2">
      <c r="A43" s="26"/>
      <c r="B43" s="30"/>
    </row>
    <row r="44" spans="1:2" ht="17.25" thickBot="1" x14ac:dyDescent="0.25">
      <c r="A44" s="37">
        <v>24</v>
      </c>
      <c r="B44" s="36" t="s">
        <v>108</v>
      </c>
    </row>
    <row r="45" spans="1:2" ht="16.5" x14ac:dyDescent="0.2">
      <c r="A45" s="38"/>
      <c r="B45" s="41" t="s">
        <v>72</v>
      </c>
    </row>
    <row r="46" spans="1:2" ht="16.5" x14ac:dyDescent="0.2">
      <c r="A46" s="39"/>
      <c r="B46" s="42" t="s">
        <v>73</v>
      </c>
    </row>
    <row r="47" spans="1:2" ht="15" x14ac:dyDescent="0.2">
      <c r="A47" s="39"/>
      <c r="B47" s="43"/>
    </row>
    <row r="48" spans="1:2" ht="25.5" customHeight="1" x14ac:dyDescent="0.2">
      <c r="A48" s="39"/>
      <c r="B48" s="44" t="s">
        <v>80</v>
      </c>
    </row>
    <row r="49" spans="1:2" ht="31.5" customHeight="1" x14ac:dyDescent="0.2">
      <c r="A49" s="39"/>
      <c r="B49" s="44" t="s">
        <v>81</v>
      </c>
    </row>
    <row r="50" spans="1:2" ht="28.5" customHeight="1" thickBot="1" x14ac:dyDescent="0.25">
      <c r="A50" s="40"/>
      <c r="B50" s="45" t="s">
        <v>82</v>
      </c>
    </row>
  </sheetData>
  <sheetProtection algorithmName="SHA-512" hashValue="RFeBYm0vR8CE2h6rT4Gwnu1lANwot5+c39df2IykXRbw445fL7+jtiQb/Tiw1Qx9ui0QQpgjUeo+8erPFKPieQ==" saltValue="Dzz7iFhZ4Jg9tUevkRB7uw==" spinCount="100000" sheet="1" objects="1" scenarios="1" selectLockedCells="1"/>
  <hyperlinks>
    <hyperlink ref="B22" r:id="rId1" display="http://www.cbs.gov.il/" xr:uid="{E23555A9-3CF9-4DEC-AA6D-991D47C7532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3"/>
  <sheetViews>
    <sheetView rightToLeft="1" tabSelected="1" zoomScale="90" zoomScaleNormal="90" workbookViewId="0">
      <selection activeCell="C6" sqref="C6"/>
    </sheetView>
  </sheetViews>
  <sheetFormatPr defaultColWidth="9.125" defaultRowHeight="15" x14ac:dyDescent="0.2"/>
  <cols>
    <col min="1" max="1" width="6.875" style="6" customWidth="1"/>
    <col min="2" max="2" width="29.375" style="6" customWidth="1"/>
    <col min="3" max="3" width="11.125" style="6" customWidth="1"/>
    <col min="4" max="4" width="17.875" style="6" customWidth="1"/>
    <col min="5" max="5" width="19.75" style="6" customWidth="1"/>
    <col min="6" max="6" width="28.75" style="6" customWidth="1"/>
    <col min="7" max="16384" width="9.125" style="1"/>
  </cols>
  <sheetData>
    <row r="1" spans="1:6" ht="27.6" customHeight="1" x14ac:dyDescent="0.2">
      <c r="A1" s="32" t="s">
        <v>64</v>
      </c>
      <c r="B1" s="32"/>
      <c r="C1" s="32"/>
      <c r="D1" s="32"/>
      <c r="E1" s="32"/>
      <c r="F1" s="32"/>
    </row>
    <row r="2" spans="1:6" ht="42" customHeight="1" x14ac:dyDescent="0.2">
      <c r="A2" s="32" t="s">
        <v>16</v>
      </c>
      <c r="B2" s="32"/>
      <c r="C2" s="32"/>
      <c r="D2" s="32"/>
      <c r="E2" s="32"/>
      <c r="F2" s="32"/>
    </row>
    <row r="3" spans="1:6" ht="28.9" customHeight="1" x14ac:dyDescent="0.2">
      <c r="A3" s="31" t="s">
        <v>9</v>
      </c>
      <c r="B3" s="31"/>
      <c r="C3" s="31"/>
      <c r="D3" s="31"/>
      <c r="E3" s="31"/>
      <c r="F3" s="31"/>
    </row>
    <row r="4" spans="1:6" ht="26.45" customHeight="1" x14ac:dyDescent="0.2">
      <c r="A4" s="2" t="s">
        <v>3</v>
      </c>
      <c r="B4" s="2" t="s">
        <v>4</v>
      </c>
      <c r="C4" s="2" t="s">
        <v>5</v>
      </c>
      <c r="D4" s="2" t="s">
        <v>6</v>
      </c>
      <c r="E4" s="2" t="s">
        <v>7</v>
      </c>
      <c r="F4" s="2" t="s">
        <v>8</v>
      </c>
    </row>
    <row r="5" spans="1:6" s="3" customFormat="1" ht="78.75" x14ac:dyDescent="0.2">
      <c r="A5" s="12" t="s">
        <v>2</v>
      </c>
      <c r="B5" s="13" t="s">
        <v>17</v>
      </c>
      <c r="C5" s="12" t="s">
        <v>1</v>
      </c>
      <c r="D5" s="12" t="s">
        <v>65</v>
      </c>
      <c r="E5" s="12" t="s">
        <v>11</v>
      </c>
      <c r="F5" s="12" t="s">
        <v>66</v>
      </c>
    </row>
    <row r="6" spans="1:6" s="3" customFormat="1" ht="52.9" customHeight="1" x14ac:dyDescent="0.2">
      <c r="A6" s="11">
        <v>1</v>
      </c>
      <c r="B6" s="9" t="s">
        <v>18</v>
      </c>
      <c r="C6" s="7" t="s">
        <v>0</v>
      </c>
      <c r="D6" s="4">
        <v>20</v>
      </c>
      <c r="E6" s="14"/>
      <c r="F6" s="15">
        <f>E6*D6</f>
        <v>0</v>
      </c>
    </row>
    <row r="7" spans="1:6" s="3" customFormat="1" ht="52.9" customHeight="1" x14ac:dyDescent="0.2">
      <c r="A7" s="11">
        <v>2</v>
      </c>
      <c r="B7" s="9" t="s">
        <v>19</v>
      </c>
      <c r="C7" s="7" t="s">
        <v>0</v>
      </c>
      <c r="D7" s="4">
        <v>12</v>
      </c>
      <c r="E7" s="14"/>
      <c r="F7" s="15">
        <f t="shared" ref="F7:F50" si="0">E7*D7</f>
        <v>0</v>
      </c>
    </row>
    <row r="8" spans="1:6" s="3" customFormat="1" ht="46.9" customHeight="1" x14ac:dyDescent="0.2">
      <c r="A8" s="11">
        <v>3</v>
      </c>
      <c r="B8" s="9" t="s">
        <v>20</v>
      </c>
      <c r="C8" s="7" t="s">
        <v>0</v>
      </c>
      <c r="D8" s="4">
        <v>12</v>
      </c>
      <c r="E8" s="14"/>
      <c r="F8" s="15">
        <f t="shared" si="0"/>
        <v>0</v>
      </c>
    </row>
    <row r="9" spans="1:6" s="3" customFormat="1" ht="46.9" customHeight="1" x14ac:dyDescent="0.2">
      <c r="A9" s="11">
        <v>4</v>
      </c>
      <c r="B9" s="9" t="s">
        <v>21</v>
      </c>
      <c r="C9" s="7" t="s">
        <v>0</v>
      </c>
      <c r="D9" s="4">
        <v>300</v>
      </c>
      <c r="E9" s="14"/>
      <c r="F9" s="15">
        <f t="shared" si="0"/>
        <v>0</v>
      </c>
    </row>
    <row r="10" spans="1:6" s="3" customFormat="1" ht="46.9" customHeight="1" x14ac:dyDescent="0.2">
      <c r="A10" s="11">
        <v>5</v>
      </c>
      <c r="B10" s="9" t="s">
        <v>22</v>
      </c>
      <c r="C10" s="7" t="s">
        <v>0</v>
      </c>
      <c r="D10" s="4">
        <v>30</v>
      </c>
      <c r="E10" s="14"/>
      <c r="F10" s="15">
        <f t="shared" si="0"/>
        <v>0</v>
      </c>
    </row>
    <row r="11" spans="1:6" s="3" customFormat="1" ht="46.9" customHeight="1" x14ac:dyDescent="0.2">
      <c r="A11" s="11">
        <v>6</v>
      </c>
      <c r="B11" s="9" t="s">
        <v>23</v>
      </c>
      <c r="C11" s="7" t="s">
        <v>0</v>
      </c>
      <c r="D11" s="4">
        <v>100</v>
      </c>
      <c r="E11" s="14"/>
      <c r="F11" s="15">
        <f t="shared" si="0"/>
        <v>0</v>
      </c>
    </row>
    <row r="12" spans="1:6" s="3" customFormat="1" ht="46.9" customHeight="1" x14ac:dyDescent="0.2">
      <c r="A12" s="11">
        <v>7</v>
      </c>
      <c r="B12" s="9" t="s">
        <v>24</v>
      </c>
      <c r="C12" s="7" t="s">
        <v>0</v>
      </c>
      <c r="D12" s="4">
        <v>30</v>
      </c>
      <c r="E12" s="14"/>
      <c r="F12" s="15">
        <f t="shared" si="0"/>
        <v>0</v>
      </c>
    </row>
    <row r="13" spans="1:6" s="3" customFormat="1" ht="46.9" customHeight="1" x14ac:dyDescent="0.2">
      <c r="A13" s="11">
        <v>8</v>
      </c>
      <c r="B13" s="9" t="s">
        <v>25</v>
      </c>
      <c r="C13" s="7" t="s">
        <v>0</v>
      </c>
      <c r="D13" s="4">
        <v>100</v>
      </c>
      <c r="E13" s="14"/>
      <c r="F13" s="15">
        <f t="shared" si="0"/>
        <v>0</v>
      </c>
    </row>
    <row r="14" spans="1:6" s="3" customFormat="1" ht="46.9" customHeight="1" x14ac:dyDescent="0.2">
      <c r="A14" s="11">
        <v>9</v>
      </c>
      <c r="B14" s="9" t="s">
        <v>26</v>
      </c>
      <c r="C14" s="7" t="s">
        <v>63</v>
      </c>
      <c r="D14" s="4">
        <v>8000</v>
      </c>
      <c r="E14" s="14"/>
      <c r="F14" s="15">
        <f t="shared" si="0"/>
        <v>0</v>
      </c>
    </row>
    <row r="15" spans="1:6" s="3" customFormat="1" ht="46.9" customHeight="1" x14ac:dyDescent="0.2">
      <c r="A15" s="11">
        <v>10</v>
      </c>
      <c r="B15" s="9" t="s">
        <v>27</v>
      </c>
      <c r="C15" s="7" t="s">
        <v>0</v>
      </c>
      <c r="D15" s="4">
        <v>60</v>
      </c>
      <c r="E15" s="14"/>
      <c r="F15" s="15">
        <f t="shared" si="0"/>
        <v>0</v>
      </c>
    </row>
    <row r="16" spans="1:6" s="3" customFormat="1" ht="46.9" customHeight="1" x14ac:dyDescent="0.2">
      <c r="A16" s="11">
        <v>11</v>
      </c>
      <c r="B16" s="9" t="s">
        <v>28</v>
      </c>
      <c r="C16" s="7" t="s">
        <v>0</v>
      </c>
      <c r="D16" s="4">
        <v>5</v>
      </c>
      <c r="E16" s="14"/>
      <c r="F16" s="15">
        <f t="shared" si="0"/>
        <v>0</v>
      </c>
    </row>
    <row r="17" spans="1:6" s="3" customFormat="1" ht="46.9" customHeight="1" x14ac:dyDescent="0.2">
      <c r="A17" s="11">
        <v>12</v>
      </c>
      <c r="B17" s="9" t="s">
        <v>29</v>
      </c>
      <c r="C17" s="7" t="s">
        <v>0</v>
      </c>
      <c r="D17" s="4">
        <v>5</v>
      </c>
      <c r="E17" s="14"/>
      <c r="F17" s="15">
        <f t="shared" si="0"/>
        <v>0</v>
      </c>
    </row>
    <row r="18" spans="1:6" s="3" customFormat="1" ht="46.9" customHeight="1" x14ac:dyDescent="0.2">
      <c r="A18" s="11">
        <v>13</v>
      </c>
      <c r="B18" s="9" t="s">
        <v>30</v>
      </c>
      <c r="C18" s="7" t="s">
        <v>0</v>
      </c>
      <c r="D18" s="4">
        <v>5</v>
      </c>
      <c r="E18" s="14"/>
      <c r="F18" s="15">
        <f t="shared" si="0"/>
        <v>0</v>
      </c>
    </row>
    <row r="19" spans="1:6" s="3" customFormat="1" ht="46.9" customHeight="1" x14ac:dyDescent="0.2">
      <c r="A19" s="11">
        <v>14</v>
      </c>
      <c r="B19" s="9" t="s">
        <v>31</v>
      </c>
      <c r="C19" s="7" t="s">
        <v>0</v>
      </c>
      <c r="D19" s="4">
        <v>5</v>
      </c>
      <c r="E19" s="14"/>
      <c r="F19" s="15">
        <f t="shared" si="0"/>
        <v>0</v>
      </c>
    </row>
    <row r="20" spans="1:6" s="3" customFormat="1" ht="46.9" customHeight="1" x14ac:dyDescent="0.2">
      <c r="A20" s="11">
        <v>15</v>
      </c>
      <c r="B20" s="9" t="s">
        <v>32</v>
      </c>
      <c r="C20" s="7" t="s">
        <v>0</v>
      </c>
      <c r="D20" s="4">
        <v>5</v>
      </c>
      <c r="E20" s="14"/>
      <c r="F20" s="15">
        <f t="shared" si="0"/>
        <v>0</v>
      </c>
    </row>
    <row r="21" spans="1:6" s="3" customFormat="1" ht="46.9" customHeight="1" x14ac:dyDescent="0.2">
      <c r="A21" s="11">
        <v>16</v>
      </c>
      <c r="B21" s="9" t="s">
        <v>33</v>
      </c>
      <c r="C21" s="7" t="s">
        <v>0</v>
      </c>
      <c r="D21" s="4">
        <v>5</v>
      </c>
      <c r="E21" s="14"/>
      <c r="F21" s="15">
        <f t="shared" si="0"/>
        <v>0</v>
      </c>
    </row>
    <row r="22" spans="1:6" s="3" customFormat="1" ht="46.9" customHeight="1" x14ac:dyDescent="0.2">
      <c r="A22" s="11">
        <v>17</v>
      </c>
      <c r="B22" s="9" t="s">
        <v>34</v>
      </c>
      <c r="C22" s="7" t="s">
        <v>0</v>
      </c>
      <c r="D22" s="4">
        <v>5</v>
      </c>
      <c r="E22" s="14"/>
      <c r="F22" s="15">
        <f t="shared" si="0"/>
        <v>0</v>
      </c>
    </row>
    <row r="23" spans="1:6" s="3" customFormat="1" ht="46.9" customHeight="1" x14ac:dyDescent="0.2">
      <c r="A23" s="11">
        <v>18</v>
      </c>
      <c r="B23" s="9" t="s">
        <v>35</v>
      </c>
      <c r="C23" s="7" t="s">
        <v>0</v>
      </c>
      <c r="D23" s="4">
        <v>5</v>
      </c>
      <c r="E23" s="14"/>
      <c r="F23" s="15">
        <f t="shared" si="0"/>
        <v>0</v>
      </c>
    </row>
    <row r="24" spans="1:6" s="3" customFormat="1" ht="46.9" customHeight="1" x14ac:dyDescent="0.2">
      <c r="A24" s="11">
        <v>19</v>
      </c>
      <c r="B24" s="9" t="s">
        <v>36</v>
      </c>
      <c r="C24" s="7" t="s">
        <v>0</v>
      </c>
      <c r="D24" s="4">
        <v>5</v>
      </c>
      <c r="E24" s="14"/>
      <c r="F24" s="15">
        <f t="shared" si="0"/>
        <v>0</v>
      </c>
    </row>
    <row r="25" spans="1:6" s="3" customFormat="1" ht="46.9" customHeight="1" x14ac:dyDescent="0.2">
      <c r="A25" s="11">
        <v>20</v>
      </c>
      <c r="B25" s="9" t="s">
        <v>37</v>
      </c>
      <c r="C25" s="7" t="s">
        <v>0</v>
      </c>
      <c r="D25" s="4">
        <v>5</v>
      </c>
      <c r="E25" s="14"/>
      <c r="F25" s="15">
        <f t="shared" si="0"/>
        <v>0</v>
      </c>
    </row>
    <row r="26" spans="1:6" s="3" customFormat="1" ht="46.9" customHeight="1" x14ac:dyDescent="0.2">
      <c r="A26" s="11">
        <v>21</v>
      </c>
      <c r="B26" s="9" t="s">
        <v>61</v>
      </c>
      <c r="C26" s="7" t="s">
        <v>0</v>
      </c>
      <c r="D26" s="4">
        <v>5</v>
      </c>
      <c r="E26" s="14"/>
      <c r="F26" s="15">
        <f t="shared" si="0"/>
        <v>0</v>
      </c>
    </row>
    <row r="27" spans="1:6" s="3" customFormat="1" ht="46.9" customHeight="1" x14ac:dyDescent="0.2">
      <c r="A27" s="11">
        <v>22</v>
      </c>
      <c r="B27" s="9" t="s">
        <v>62</v>
      </c>
      <c r="C27" s="7" t="s">
        <v>0</v>
      </c>
      <c r="D27" s="4">
        <v>5</v>
      </c>
      <c r="E27" s="14"/>
      <c r="F27" s="15">
        <f t="shared" si="0"/>
        <v>0</v>
      </c>
    </row>
    <row r="28" spans="1:6" s="3" customFormat="1" ht="46.9" customHeight="1" x14ac:dyDescent="0.2">
      <c r="A28" s="11">
        <v>23</v>
      </c>
      <c r="B28" s="9" t="s">
        <v>38</v>
      </c>
      <c r="C28" s="7" t="s">
        <v>0</v>
      </c>
      <c r="D28" s="4">
        <v>15</v>
      </c>
      <c r="E28" s="14"/>
      <c r="F28" s="15">
        <f t="shared" si="0"/>
        <v>0</v>
      </c>
    </row>
    <row r="29" spans="1:6" s="3" customFormat="1" ht="46.9" customHeight="1" x14ac:dyDescent="0.2">
      <c r="A29" s="11">
        <v>24</v>
      </c>
      <c r="B29" s="9" t="s">
        <v>39</v>
      </c>
      <c r="C29" s="7" t="s">
        <v>0</v>
      </c>
      <c r="D29" s="4">
        <v>20</v>
      </c>
      <c r="E29" s="14"/>
      <c r="F29" s="15">
        <f t="shared" si="0"/>
        <v>0</v>
      </c>
    </row>
    <row r="30" spans="1:6" s="3" customFormat="1" ht="46.9" customHeight="1" x14ac:dyDescent="0.2">
      <c r="A30" s="11">
        <v>25</v>
      </c>
      <c r="B30" s="9" t="s">
        <v>40</v>
      </c>
      <c r="C30" s="7" t="s">
        <v>0</v>
      </c>
      <c r="D30" s="4">
        <v>10</v>
      </c>
      <c r="E30" s="14"/>
      <c r="F30" s="15">
        <f t="shared" si="0"/>
        <v>0</v>
      </c>
    </row>
    <row r="31" spans="1:6" s="3" customFormat="1" ht="46.9" customHeight="1" x14ac:dyDescent="0.2">
      <c r="A31" s="11">
        <v>26</v>
      </c>
      <c r="B31" s="9" t="s">
        <v>41</v>
      </c>
      <c r="C31" s="7" t="s">
        <v>0</v>
      </c>
      <c r="D31" s="4">
        <v>40</v>
      </c>
      <c r="E31" s="14"/>
      <c r="F31" s="15">
        <f t="shared" si="0"/>
        <v>0</v>
      </c>
    </row>
    <row r="32" spans="1:6" s="3" customFormat="1" ht="46.9" customHeight="1" x14ac:dyDescent="0.2">
      <c r="A32" s="11">
        <v>27</v>
      </c>
      <c r="B32" s="9" t="s">
        <v>42</v>
      </c>
      <c r="C32" s="7" t="s">
        <v>0</v>
      </c>
      <c r="D32" s="4">
        <v>10</v>
      </c>
      <c r="E32" s="14"/>
      <c r="F32" s="15">
        <f t="shared" si="0"/>
        <v>0</v>
      </c>
    </row>
    <row r="33" spans="1:6" s="3" customFormat="1" ht="46.9" customHeight="1" x14ac:dyDescent="0.2">
      <c r="A33" s="11">
        <v>28</v>
      </c>
      <c r="B33" s="9" t="s">
        <v>43</v>
      </c>
      <c r="C33" s="7" t="s">
        <v>0</v>
      </c>
      <c r="D33" s="4">
        <v>45</v>
      </c>
      <c r="E33" s="14"/>
      <c r="F33" s="15">
        <f t="shared" si="0"/>
        <v>0</v>
      </c>
    </row>
    <row r="34" spans="1:6" s="3" customFormat="1" ht="46.9" customHeight="1" x14ac:dyDescent="0.2">
      <c r="A34" s="11">
        <v>29</v>
      </c>
      <c r="B34" s="9" t="s">
        <v>44</v>
      </c>
      <c r="C34" s="7" t="s">
        <v>0</v>
      </c>
      <c r="D34" s="4">
        <v>20</v>
      </c>
      <c r="E34" s="14"/>
      <c r="F34" s="15">
        <f t="shared" si="0"/>
        <v>0</v>
      </c>
    </row>
    <row r="35" spans="1:6" s="3" customFormat="1" ht="46.9" customHeight="1" x14ac:dyDescent="0.2">
      <c r="A35" s="11">
        <v>30</v>
      </c>
      <c r="B35" s="9" t="s">
        <v>45</v>
      </c>
      <c r="C35" s="7" t="s">
        <v>0</v>
      </c>
      <c r="D35" s="4">
        <v>20</v>
      </c>
      <c r="E35" s="14"/>
      <c r="F35" s="15">
        <f t="shared" si="0"/>
        <v>0</v>
      </c>
    </row>
    <row r="36" spans="1:6" s="3" customFormat="1" ht="46.9" customHeight="1" x14ac:dyDescent="0.2">
      <c r="A36" s="11">
        <v>31</v>
      </c>
      <c r="B36" s="9" t="s">
        <v>46</v>
      </c>
      <c r="C36" s="7" t="s">
        <v>0</v>
      </c>
      <c r="D36" s="4">
        <v>20</v>
      </c>
      <c r="E36" s="14"/>
      <c r="F36" s="15">
        <f t="shared" si="0"/>
        <v>0</v>
      </c>
    </row>
    <row r="37" spans="1:6" s="3" customFormat="1" ht="46.9" customHeight="1" x14ac:dyDescent="0.2">
      <c r="A37" s="11">
        <v>32</v>
      </c>
      <c r="B37" s="9" t="s">
        <v>47</v>
      </c>
      <c r="C37" s="7" t="s">
        <v>0</v>
      </c>
      <c r="D37" s="4">
        <v>280</v>
      </c>
      <c r="E37" s="14"/>
      <c r="F37" s="15">
        <f t="shared" si="0"/>
        <v>0</v>
      </c>
    </row>
    <row r="38" spans="1:6" s="3" customFormat="1" ht="46.9" customHeight="1" x14ac:dyDescent="0.2">
      <c r="A38" s="11">
        <v>33</v>
      </c>
      <c r="B38" s="9" t="s">
        <v>48</v>
      </c>
      <c r="C38" s="7" t="s">
        <v>0</v>
      </c>
      <c r="D38" s="4">
        <v>20</v>
      </c>
      <c r="E38" s="14"/>
      <c r="F38" s="15">
        <f t="shared" si="0"/>
        <v>0</v>
      </c>
    </row>
    <row r="39" spans="1:6" s="3" customFormat="1" ht="46.9" customHeight="1" x14ac:dyDescent="0.2">
      <c r="A39" s="11">
        <v>34</v>
      </c>
      <c r="B39" s="9" t="s">
        <v>49</v>
      </c>
      <c r="C39" s="7" t="s">
        <v>0</v>
      </c>
      <c r="D39" s="4">
        <v>50</v>
      </c>
      <c r="E39" s="14"/>
      <c r="F39" s="15">
        <f t="shared" si="0"/>
        <v>0</v>
      </c>
    </row>
    <row r="40" spans="1:6" s="3" customFormat="1" ht="46.9" customHeight="1" x14ac:dyDescent="0.25">
      <c r="A40" s="11">
        <v>35</v>
      </c>
      <c r="B40" s="8" t="s">
        <v>50</v>
      </c>
      <c r="C40" s="7" t="s">
        <v>0</v>
      </c>
      <c r="D40" s="4">
        <v>20</v>
      </c>
      <c r="E40" s="14"/>
      <c r="F40" s="15">
        <f t="shared" si="0"/>
        <v>0</v>
      </c>
    </row>
    <row r="41" spans="1:6" s="3" customFormat="1" ht="46.9" customHeight="1" x14ac:dyDescent="0.2">
      <c r="A41" s="11">
        <v>36</v>
      </c>
      <c r="B41" s="9" t="s">
        <v>51</v>
      </c>
      <c r="C41" s="7" t="s">
        <v>0</v>
      </c>
      <c r="D41" s="4">
        <v>10</v>
      </c>
      <c r="E41" s="14"/>
      <c r="F41" s="15">
        <f t="shared" si="0"/>
        <v>0</v>
      </c>
    </row>
    <row r="42" spans="1:6" s="3" customFormat="1" ht="46.9" customHeight="1" x14ac:dyDescent="0.2">
      <c r="A42" s="11">
        <v>37</v>
      </c>
      <c r="B42" s="9" t="s">
        <v>52</v>
      </c>
      <c r="C42" s="7" t="s">
        <v>0</v>
      </c>
      <c r="D42" s="4">
        <v>10</v>
      </c>
      <c r="E42" s="14"/>
      <c r="F42" s="15">
        <f t="shared" si="0"/>
        <v>0</v>
      </c>
    </row>
    <row r="43" spans="1:6" s="3" customFormat="1" ht="46.9" customHeight="1" x14ac:dyDescent="0.2">
      <c r="A43" s="11">
        <v>38</v>
      </c>
      <c r="B43" s="9" t="s">
        <v>53</v>
      </c>
      <c r="C43" s="7" t="s">
        <v>0</v>
      </c>
      <c r="D43" s="4">
        <v>15</v>
      </c>
      <c r="E43" s="14"/>
      <c r="F43" s="15">
        <f t="shared" si="0"/>
        <v>0</v>
      </c>
    </row>
    <row r="44" spans="1:6" s="3" customFormat="1" ht="46.9" customHeight="1" x14ac:dyDescent="0.2">
      <c r="A44" s="11">
        <v>39</v>
      </c>
      <c r="B44" s="9" t="s">
        <v>54</v>
      </c>
      <c r="C44" s="7" t="s">
        <v>0</v>
      </c>
      <c r="D44" s="4">
        <v>2</v>
      </c>
      <c r="E44" s="14"/>
      <c r="F44" s="15">
        <f t="shared" si="0"/>
        <v>0</v>
      </c>
    </row>
    <row r="45" spans="1:6" s="3" customFormat="1" ht="46.9" customHeight="1" x14ac:dyDescent="0.2">
      <c r="A45" s="11">
        <v>40</v>
      </c>
      <c r="B45" s="9" t="s">
        <v>55</v>
      </c>
      <c r="C45" s="7" t="s">
        <v>0</v>
      </c>
      <c r="D45" s="4">
        <v>2</v>
      </c>
      <c r="E45" s="14"/>
      <c r="F45" s="15">
        <f t="shared" si="0"/>
        <v>0</v>
      </c>
    </row>
    <row r="46" spans="1:6" s="3" customFormat="1" ht="46.9" customHeight="1" x14ac:dyDescent="0.2">
      <c r="A46" s="11">
        <v>41</v>
      </c>
      <c r="B46" s="9" t="s">
        <v>56</v>
      </c>
      <c r="C46" s="7" t="s">
        <v>0</v>
      </c>
      <c r="D46" s="4">
        <v>10</v>
      </c>
      <c r="E46" s="14"/>
      <c r="F46" s="15">
        <f t="shared" si="0"/>
        <v>0</v>
      </c>
    </row>
    <row r="47" spans="1:6" s="3" customFormat="1" ht="46.9" customHeight="1" x14ac:dyDescent="0.2">
      <c r="A47" s="11">
        <v>42</v>
      </c>
      <c r="B47" s="9" t="s">
        <v>57</v>
      </c>
      <c r="C47" s="7" t="s">
        <v>0</v>
      </c>
      <c r="D47" s="4">
        <v>10</v>
      </c>
      <c r="E47" s="14"/>
      <c r="F47" s="15">
        <f t="shared" si="0"/>
        <v>0</v>
      </c>
    </row>
    <row r="48" spans="1:6" s="3" customFormat="1" ht="46.9" customHeight="1" x14ac:dyDescent="0.2">
      <c r="A48" s="11">
        <v>43</v>
      </c>
      <c r="B48" s="10" t="s">
        <v>58</v>
      </c>
      <c r="C48" s="7" t="s">
        <v>0</v>
      </c>
      <c r="D48" s="4">
        <v>10</v>
      </c>
      <c r="E48" s="14"/>
      <c r="F48" s="15">
        <f t="shared" si="0"/>
        <v>0</v>
      </c>
    </row>
    <row r="49" spans="1:6" s="3" customFormat="1" ht="46.9" customHeight="1" x14ac:dyDescent="0.2">
      <c r="A49" s="11">
        <v>44</v>
      </c>
      <c r="B49" s="10" t="s">
        <v>59</v>
      </c>
      <c r="C49" s="7" t="s">
        <v>0</v>
      </c>
      <c r="D49" s="4">
        <v>5</v>
      </c>
      <c r="E49" s="14"/>
      <c r="F49" s="15">
        <f t="shared" si="0"/>
        <v>0</v>
      </c>
    </row>
    <row r="50" spans="1:6" s="3" customFormat="1" ht="46.9" customHeight="1" x14ac:dyDescent="0.2">
      <c r="A50" s="11">
        <v>45</v>
      </c>
      <c r="B50" s="10" t="s">
        <v>60</v>
      </c>
      <c r="C50" s="7" t="s">
        <v>0</v>
      </c>
      <c r="D50" s="4">
        <v>20</v>
      </c>
      <c r="E50" s="14"/>
      <c r="F50" s="15">
        <f t="shared" si="0"/>
        <v>0</v>
      </c>
    </row>
    <row r="51" spans="1:6" s="3" customFormat="1" ht="42" customHeight="1" x14ac:dyDescent="0.2">
      <c r="A51" s="32" t="s">
        <v>10</v>
      </c>
      <c r="B51" s="32"/>
      <c r="C51" s="32"/>
      <c r="D51" s="32"/>
      <c r="E51" s="32"/>
      <c r="F51" s="16">
        <f>SUM(F6:F50)</f>
        <v>0</v>
      </c>
    </row>
    <row r="52" spans="1:6" ht="15.75" customHeight="1" x14ac:dyDescent="0.25">
      <c r="A52" s="5"/>
      <c r="B52" s="5"/>
      <c r="C52" s="5"/>
      <c r="D52" s="5"/>
      <c r="E52" s="5"/>
      <c r="F52" s="5"/>
    </row>
    <row r="53" spans="1:6" ht="30.6" customHeight="1" x14ac:dyDescent="0.25">
      <c r="A53" s="34" t="s">
        <v>12</v>
      </c>
      <c r="B53" s="34"/>
      <c r="C53" s="35" t="s">
        <v>13</v>
      </c>
      <c r="D53" s="35"/>
      <c r="E53" s="35"/>
      <c r="F53" s="5"/>
    </row>
    <row r="54" spans="1:6" ht="29.45" customHeight="1" x14ac:dyDescent="0.25">
      <c r="A54" s="34" t="s">
        <v>14</v>
      </c>
      <c r="B54" s="34"/>
      <c r="C54" s="35" t="s">
        <v>13</v>
      </c>
      <c r="D54" s="35"/>
      <c r="E54" s="35"/>
      <c r="F54" s="5"/>
    </row>
    <row r="55" spans="1:6" ht="34.9" customHeight="1" x14ac:dyDescent="0.25">
      <c r="A55" s="34" t="s">
        <v>15</v>
      </c>
      <c r="B55" s="34"/>
      <c r="C55" s="35" t="s">
        <v>13</v>
      </c>
      <c r="D55" s="35"/>
      <c r="E55" s="35"/>
    </row>
    <row r="63" spans="1:6" ht="15.75" x14ac:dyDescent="0.25">
      <c r="A63" s="33"/>
      <c r="B63" s="33"/>
      <c r="C63" s="33"/>
      <c r="D63" s="33"/>
      <c r="E63" s="33"/>
      <c r="F63" s="33"/>
    </row>
  </sheetData>
  <sheetProtection algorithmName="SHA-512" hashValue="fKtKkt4xuiI02wSxoFxGvWjEh/HenI1kh15sCEK/TB27ZdieRAqZphcmN2IZAyocgw+z2VwRn49bu8ZRuo0QYA==" saltValue="CD+l5zUlk+PuvQNDd4fNAQ==" spinCount="100000" sheet="1" objects="1" scenarios="1"/>
  <mergeCells count="11">
    <mergeCell ref="A3:F3"/>
    <mergeCell ref="A2:F2"/>
    <mergeCell ref="A1:F1"/>
    <mergeCell ref="A51:E51"/>
    <mergeCell ref="A63:F63"/>
    <mergeCell ref="A53:B53"/>
    <mergeCell ref="C53:E53"/>
    <mergeCell ref="C54:E54"/>
    <mergeCell ref="C55:E55"/>
    <mergeCell ref="A55:B55"/>
    <mergeCell ref="A54:B54"/>
  </mergeCells>
  <pageMargins left="0.59055118110236227" right="0.59055118110236227" top="0.74803149606299213" bottom="0.74803149606299213" header="0.31496062992125984" footer="0.31496062992125984"/>
  <pageSetup paperSize="9" scale="66" orientation="landscape" horizontalDpi="200" verticalDpi="200" r:id="rId1"/>
  <headerFooter>
    <oddFooter>&amp;C_x000D_&amp;1#&amp;"Aptos"&amp;10&amp;K000000 מידע פומבי</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2</vt:i4>
      </vt:variant>
      <vt:variant>
        <vt:lpstr>טווחים בעלי שם</vt:lpstr>
      </vt:variant>
      <vt:variant>
        <vt:i4>1</vt:i4>
      </vt:variant>
    </vt:vector>
  </HeadingPairs>
  <TitlesOfParts>
    <vt:vector size="3" baseType="lpstr">
      <vt:lpstr>A1 - טופס אישור השתתפות המציע</vt:lpstr>
      <vt:lpstr>B1 טופס הצעה כספית - נספח תמורה</vt:lpstr>
      <vt:lpstr>'B1 טופס הצעה כספית - נספח תמורה'!WPrint_Area_W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2006-09-13T11:28:12Z</dcterms:created>
  <dcterms:modified xsi:type="dcterms:W3CDTF">2026-11-02T08:49:24Z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7dafb5f-8f4b-4e73-ae0f-c3194789a1d8_Enabled">
    <vt:lpwstr>true</vt:lpwstr>
  </property>
  <property fmtid="{D5CDD505-2E9C-101B-9397-08002B2CF9AE}" pid="3" name="MSIP_Label_57dafb5f-8f4b-4e73-ae0f-c3194789a1d8_SetDate">
    <vt:lpwstr>2026-05-18T10:31:38Z</vt:lpwstr>
  </property>
  <property fmtid="{D5CDD505-2E9C-101B-9397-08002B2CF9AE}" pid="4" name="MSIP_Label_57dafb5f-8f4b-4e73-ae0f-c3194789a1d8_Method">
    <vt:lpwstr>Privileged</vt:lpwstr>
  </property>
  <property fmtid="{D5CDD505-2E9C-101B-9397-08002B2CF9AE}" pid="5" name="MSIP_Label_57dafb5f-8f4b-4e73-ae0f-c3194789a1d8_Name">
    <vt:lpwstr>מידע פומבי</vt:lpwstr>
  </property>
  <property fmtid="{D5CDD505-2E9C-101B-9397-08002B2CF9AE}" pid="6" name="MSIP_Label_57dafb5f-8f4b-4e73-ae0f-c3194789a1d8_SiteId">
    <vt:lpwstr>6a7f9502-9cc4-4fb7-818b-a347c8495690</vt:lpwstr>
  </property>
  <property fmtid="{D5CDD505-2E9C-101B-9397-08002B2CF9AE}" pid="7" name="MSIP_Label_57dafb5f-8f4b-4e73-ae0f-c3194789a1d8_ActionId">
    <vt:lpwstr>c247625b-a833-460d-9a85-3edc261ee82a</vt:lpwstr>
  </property>
  <property fmtid="{D5CDD505-2E9C-101B-9397-08002B2CF9AE}" pid="8" name="MSIP_Label_57dafb5f-8f4b-4e73-ae0f-c3194789a1d8_ContentBits">
    <vt:lpwstr>2</vt:lpwstr>
  </property>
  <property fmtid="{D5CDD505-2E9C-101B-9397-08002B2CF9AE}" pid="9" name="MSIP_Label_57dafb5f-8f4b-4e73-ae0f-c3194789a1d8_Tag">
    <vt:lpwstr>10, 0, 1, 1</vt:lpwstr>
  </property>
</Properties>
</file>